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04\share\あんしん検査\帳票\T 建物状況調査\★T-102　調査申込書（戸建・住戸型　NP特定）\"/>
    </mc:Choice>
  </mc:AlternateContent>
  <bookViews>
    <workbookView xWindow="0" yWindow="0" windowWidth="19200" windowHeight="10725"/>
  </bookViews>
  <sheets>
    <sheet name="建物状況調査見積依頼書（戸建・住戸型）" sheetId="1" r:id="rId1"/>
    <sheet name="NP利用の場合の料金表" sheetId="4" state="hidden" r:id="rId2"/>
    <sheet name="依頼情報" sheetId="2" state="hidden" r:id="rId3"/>
  </sheets>
  <definedNames>
    <definedName name="_xlnm.Print_Area" localSheetId="1">NP利用の場合の料金表!$A$1:$I$40</definedName>
    <definedName name="_xlnm.Print_Area" localSheetId="0">'建物状況調査見積依頼書（戸建・住戸型）'!$A$4:$EJ$123,'建物状況調査見積依頼書（戸建・住戸型）'!$A$128:$EJ$247</definedName>
    <definedName name="Z_025A0684_6818_49DF_A460_2F0166BF5015_.wvu.PrintArea" localSheetId="1" hidden="1">NP利用の場合の料金表!$A$1:$I$40</definedName>
    <definedName name="Z_8AE558A8_A0C2_4871_B25B_40F62388037C_.wvu.PrintArea" localSheetId="1" hidden="1">NP利用の場合の料金表!$A$1:$I$40</definedName>
  </definedNames>
  <calcPr calcId="162913"/>
</workbook>
</file>

<file path=xl/calcChain.xml><?xml version="1.0" encoding="utf-8"?>
<calcChain xmlns="http://schemas.openxmlformats.org/spreadsheetml/2006/main">
  <c r="E36" i="2" l="1"/>
  <c r="E35" i="2"/>
  <c r="E34" i="2"/>
  <c r="E33" i="2"/>
  <c r="E32" i="2"/>
  <c r="E31" i="2"/>
  <c r="E11" i="2"/>
  <c r="E44" i="2" l="1"/>
  <c r="E43" i="2"/>
  <c r="E42" i="2"/>
  <c r="E41" i="2"/>
  <c r="E40" i="2"/>
  <c r="E39" i="2"/>
  <c r="E38" i="2"/>
  <c r="E37" i="2"/>
  <c r="E30" i="2"/>
  <c r="E29" i="2"/>
  <c r="E28" i="2"/>
  <c r="E27" i="2"/>
  <c r="E24" i="2"/>
  <c r="E23" i="2"/>
  <c r="E22" i="2"/>
  <c r="E21" i="2"/>
  <c r="E26" i="2"/>
  <c r="E25" i="2"/>
  <c r="E20" i="2"/>
  <c r="E19" i="2"/>
  <c r="E18" i="2"/>
  <c r="E17" i="2"/>
  <c r="E16" i="2"/>
  <c r="E15" i="2" l="1"/>
  <c r="E14" i="2"/>
  <c r="E13" i="2"/>
  <c r="E12" i="2"/>
  <c r="E10" i="2"/>
  <c r="E9" i="2"/>
  <c r="E8" i="2"/>
  <c r="E7" i="2"/>
  <c r="E6" i="2"/>
  <c r="E5" i="2"/>
  <c r="E4" i="2"/>
  <c r="E3" i="2"/>
  <c r="E2" i="2"/>
</calcChain>
</file>

<file path=xl/sharedStrings.xml><?xml version="1.0" encoding="utf-8"?>
<sst xmlns="http://schemas.openxmlformats.org/spreadsheetml/2006/main" count="403" uniqueCount="285">
  <si>
    <t>住宅あんしん検査受付印</t>
    <rPh sb="0" eb="2">
      <t>ジュウタク</t>
    </rPh>
    <rPh sb="6" eb="8">
      <t>ケンサ</t>
    </rPh>
    <rPh sb="8" eb="11">
      <t>ウケツケイン</t>
    </rPh>
    <phoneticPr fontId="2"/>
  </si>
  <si>
    <t>備考</t>
    <rPh sb="0" eb="2">
      <t>ビコウ</t>
    </rPh>
    <phoneticPr fontId="2"/>
  </si>
  <si>
    <t>担当者氏名</t>
    <rPh sb="0" eb="3">
      <t>タントウシャ</t>
    </rPh>
    <rPh sb="3" eb="5">
      <t>シメイ</t>
    </rPh>
    <phoneticPr fontId="2"/>
  </si>
  <si>
    <t>拠点名</t>
    <rPh sb="0" eb="2">
      <t>キョテン</t>
    </rPh>
    <rPh sb="2" eb="3">
      <t>メイ</t>
    </rPh>
    <phoneticPr fontId="2"/>
  </si>
  <si>
    <t>取次店名
紹介店名</t>
    <rPh sb="0" eb="2">
      <t>トリツギ</t>
    </rPh>
    <rPh sb="2" eb="3">
      <t>テン</t>
    </rPh>
    <rPh sb="3" eb="4">
      <t>メイ</t>
    </rPh>
    <rPh sb="5" eb="7">
      <t>ショウカイ</t>
    </rPh>
    <rPh sb="7" eb="8">
      <t>テン</t>
    </rPh>
    <rPh sb="8" eb="9">
      <t>メイ</t>
    </rPh>
    <phoneticPr fontId="2"/>
  </si>
  <si>
    <t>取次店コード
紹介店コード</t>
    <rPh sb="0" eb="2">
      <t>トリツギ</t>
    </rPh>
    <rPh sb="2" eb="3">
      <t>テン</t>
    </rPh>
    <rPh sb="7" eb="9">
      <t>ショウカイ</t>
    </rPh>
    <rPh sb="9" eb="10">
      <t>テン</t>
    </rPh>
    <phoneticPr fontId="2"/>
  </si>
  <si>
    <t>未定</t>
    <rPh sb="0" eb="2">
      <t>ミテイ</t>
    </rPh>
    <phoneticPr fontId="10"/>
  </si>
  <si>
    <t>日</t>
    <rPh sb="0" eb="1">
      <t>ニチ</t>
    </rPh>
    <phoneticPr fontId="10"/>
  </si>
  <si>
    <t>月</t>
    <rPh sb="0" eb="1">
      <t>ガツ</t>
    </rPh>
    <phoneticPr fontId="10"/>
  </si>
  <si>
    <t>年</t>
    <rPh sb="0" eb="1">
      <t>ネン</t>
    </rPh>
    <phoneticPr fontId="10"/>
  </si>
  <si>
    <t>西暦</t>
    <rPh sb="0" eb="2">
      <t>セイレキ</t>
    </rPh>
    <phoneticPr fontId="10"/>
  </si>
  <si>
    <t>引渡予定日</t>
    <rPh sb="0" eb="2">
      <t>ヒキワタシ</t>
    </rPh>
    <rPh sb="2" eb="5">
      <t>ヨテイビ</t>
    </rPh>
    <phoneticPr fontId="10"/>
  </si>
  <si>
    <t>有</t>
    <rPh sb="0" eb="1">
      <t>ア</t>
    </rPh>
    <phoneticPr fontId="10"/>
  </si>
  <si>
    <t>無</t>
    <rPh sb="0" eb="1">
      <t>ナシ</t>
    </rPh>
    <phoneticPr fontId="10"/>
  </si>
  <si>
    <t>階</t>
    <rPh sb="0" eb="1">
      <t>カイ</t>
    </rPh>
    <phoneticPr fontId="10"/>
  </si>
  <si>
    <t>地下</t>
    <rPh sb="0" eb="2">
      <t>チカ</t>
    </rPh>
    <phoneticPr fontId="10"/>
  </si>
  <si>
    <t>地上</t>
    <rPh sb="0" eb="2">
      <t>チジョウ</t>
    </rPh>
    <phoneticPr fontId="10"/>
  </si>
  <si>
    <t>階　　数</t>
    <rPh sb="0" eb="1">
      <t>カイ</t>
    </rPh>
    <rPh sb="3" eb="4">
      <t>カズ</t>
    </rPh>
    <phoneticPr fontId="10"/>
  </si>
  <si>
    <t>有（混構造）</t>
    <rPh sb="0" eb="1">
      <t>ア</t>
    </rPh>
    <rPh sb="2" eb="3">
      <t>コン</t>
    </rPh>
    <rPh sb="3" eb="5">
      <t>コウゾウ</t>
    </rPh>
    <phoneticPr fontId="10"/>
  </si>
  <si>
    <t>その他の構造</t>
    <rPh sb="2" eb="3">
      <t>タ</t>
    </rPh>
    <rPh sb="4" eb="6">
      <t>コウゾウ</t>
    </rPh>
    <phoneticPr fontId="10"/>
  </si>
  <si>
    <t>鉄骨鉄筋コンクリート造</t>
    <rPh sb="0" eb="2">
      <t>テッコツ</t>
    </rPh>
    <rPh sb="2" eb="4">
      <t>テッキン</t>
    </rPh>
    <rPh sb="10" eb="11">
      <t>ゾウ</t>
    </rPh>
    <phoneticPr fontId="10"/>
  </si>
  <si>
    <t>鉄筋コンクリート造</t>
    <rPh sb="0" eb="2">
      <t>テッキン</t>
    </rPh>
    <rPh sb="8" eb="9">
      <t>ゾウ</t>
    </rPh>
    <phoneticPr fontId="10"/>
  </si>
  <si>
    <t>鉄骨造</t>
    <rPh sb="0" eb="3">
      <t>テッコツゾウ</t>
    </rPh>
    <phoneticPr fontId="10"/>
  </si>
  <si>
    <t>木造</t>
    <rPh sb="0" eb="2">
      <t>モクゾウ</t>
    </rPh>
    <phoneticPr fontId="10"/>
  </si>
  <si>
    <t>主な構造</t>
    <rPh sb="0" eb="1">
      <t>オモ</t>
    </rPh>
    <rPh sb="2" eb="4">
      <t>コウゾウ</t>
    </rPh>
    <phoneticPr fontId="10"/>
  </si>
  <si>
    <t>戸</t>
    <rPh sb="0" eb="1">
      <t>コ</t>
    </rPh>
    <phoneticPr fontId="10"/>
  </si>
  <si>
    <t>㎡</t>
    <phoneticPr fontId="10"/>
  </si>
  <si>
    <t>共同住宅の場合は、住棟全体の延床面積を「延床面積」欄に記載し、調査を申し込む住戸の壁芯面積を「住戸面積」欄に記載してください。戸建住宅の場合は、「住戸面積」、「全住戸数」および「非住宅部分」欄への記入は不要です。</t>
    <rPh sb="63" eb="65">
      <t>コダテ</t>
    </rPh>
    <rPh sb="65" eb="67">
      <t>ジュウタク</t>
    </rPh>
    <rPh sb="68" eb="70">
      <t>バアイ</t>
    </rPh>
    <rPh sb="73" eb="75">
      <t>ジュウコ</t>
    </rPh>
    <rPh sb="75" eb="77">
      <t>メンセキ</t>
    </rPh>
    <rPh sb="80" eb="81">
      <t>ゼン</t>
    </rPh>
    <rPh sb="81" eb="83">
      <t>ジュウコ</t>
    </rPh>
    <rPh sb="83" eb="84">
      <t>スウ</t>
    </rPh>
    <rPh sb="89" eb="90">
      <t>ヒ</t>
    </rPh>
    <rPh sb="90" eb="92">
      <t>ジュウタク</t>
    </rPh>
    <rPh sb="92" eb="94">
      <t>ブブン</t>
    </rPh>
    <rPh sb="95" eb="96">
      <t>ラン</t>
    </rPh>
    <rPh sb="98" eb="100">
      <t>キニュウ</t>
    </rPh>
    <rPh sb="101" eb="103">
      <t>フヨウ</t>
    </rPh>
    <phoneticPr fontId="10"/>
  </si>
  <si>
    <t xml:space="preserve">※
</t>
    <phoneticPr fontId="2"/>
  </si>
  <si>
    <t>延床面積</t>
    <rPh sb="0" eb="1">
      <t>ノ</t>
    </rPh>
    <rPh sb="1" eb="2">
      <t>ユカ</t>
    </rPh>
    <rPh sb="2" eb="4">
      <t>メンセキ</t>
    </rPh>
    <phoneticPr fontId="10"/>
  </si>
  <si>
    <t>共同住宅（※）</t>
    <rPh sb="0" eb="2">
      <t>キョウドウ</t>
    </rPh>
    <rPh sb="2" eb="4">
      <t>ジュウタク</t>
    </rPh>
    <phoneticPr fontId="10"/>
  </si>
  <si>
    <t>戸建住宅</t>
    <rPh sb="0" eb="2">
      <t>コダテ</t>
    </rPh>
    <rPh sb="2" eb="4">
      <t>ジュウタク</t>
    </rPh>
    <phoneticPr fontId="10"/>
  </si>
  <si>
    <t>物件種別</t>
    <rPh sb="0" eb="2">
      <t>ブッケン</t>
    </rPh>
    <rPh sb="2" eb="4">
      <t>シュベツ</t>
    </rPh>
    <phoneticPr fontId="10"/>
  </si>
  <si>
    <t>地名地番</t>
    <rPh sb="0" eb="2">
      <t>チメイ</t>
    </rPh>
    <rPh sb="2" eb="4">
      <t>チバン</t>
    </rPh>
    <phoneticPr fontId="10"/>
  </si>
  <si>
    <t>住居表示</t>
    <rPh sb="0" eb="2">
      <t>ジュウキョ</t>
    </rPh>
    <rPh sb="2" eb="4">
      <t>ヒョウジ</t>
    </rPh>
    <phoneticPr fontId="10"/>
  </si>
  <si>
    <t>（マンション・アパートの場合は、建物名・部屋番号もご記入ください。）</t>
    <rPh sb="12" eb="14">
      <t>バアイ</t>
    </rPh>
    <rPh sb="16" eb="18">
      <t>タテモノ</t>
    </rPh>
    <rPh sb="18" eb="19">
      <t>メイ</t>
    </rPh>
    <rPh sb="20" eb="22">
      <t>ヘヤ</t>
    </rPh>
    <rPh sb="22" eb="24">
      <t>バンゴウ</t>
    </rPh>
    <rPh sb="26" eb="28">
      <t>キニュウ</t>
    </rPh>
    <phoneticPr fontId="10"/>
  </si>
  <si>
    <t>－</t>
    <phoneticPr fontId="10"/>
  </si>
  <si>
    <t>〒</t>
    <phoneticPr fontId="10"/>
  </si>
  <si>
    <t>所在地の種別を選択してください。
なお、住居表示がある場合は、住居表示を記載してください。</t>
    <rPh sb="20" eb="22">
      <t>ジュウキョ</t>
    </rPh>
    <rPh sb="22" eb="24">
      <t>ヒョウジ</t>
    </rPh>
    <rPh sb="27" eb="29">
      <t>バアイ</t>
    </rPh>
    <rPh sb="31" eb="33">
      <t>ジュウキョ</t>
    </rPh>
    <rPh sb="33" eb="35">
      <t>ヒョウジ</t>
    </rPh>
    <rPh sb="36" eb="38">
      <t>キサイ</t>
    </rPh>
    <phoneticPr fontId="2"/>
  </si>
  <si>
    <t>フリガナ</t>
    <phoneticPr fontId="10"/>
  </si>
  <si>
    <t>所在地</t>
    <rPh sb="0" eb="3">
      <t>ショザイチ</t>
    </rPh>
    <phoneticPr fontId="10"/>
  </si>
  <si>
    <t>建物名称</t>
    <rPh sb="0" eb="2">
      <t>タテモノ</t>
    </rPh>
    <rPh sb="2" eb="4">
      <t>メイショウ</t>
    </rPh>
    <phoneticPr fontId="2"/>
  </si>
  <si>
    <t>対象住宅</t>
    <rPh sb="0" eb="2">
      <t>タイショウ</t>
    </rPh>
    <rPh sb="2" eb="4">
      <t>ジュウタク</t>
    </rPh>
    <phoneticPr fontId="10"/>
  </si>
  <si>
    <t>対象住宅を「安心Ｒ住宅」として販売する場合に必要な書類です。
なお、瑕疵保険検査適合証の発行は、株式会社住宅あんしん保証に依頼します。</t>
    <rPh sb="0" eb="2">
      <t>タイショウ</t>
    </rPh>
    <rPh sb="2" eb="4">
      <t>ジュウタク</t>
    </rPh>
    <rPh sb="6" eb="8">
      <t>アンシン</t>
    </rPh>
    <rPh sb="9" eb="11">
      <t>ジュウタク</t>
    </rPh>
    <rPh sb="15" eb="17">
      <t>ハンバイ</t>
    </rPh>
    <rPh sb="19" eb="21">
      <t>バアイ</t>
    </rPh>
    <rPh sb="22" eb="24">
      <t>ヒツヨウ</t>
    </rPh>
    <rPh sb="25" eb="27">
      <t>ショルイ</t>
    </rPh>
    <rPh sb="34" eb="36">
      <t>カシ</t>
    </rPh>
    <rPh sb="36" eb="38">
      <t>ホケン</t>
    </rPh>
    <rPh sb="38" eb="40">
      <t>ケンサ</t>
    </rPh>
    <rPh sb="40" eb="42">
      <t>テキゴウ</t>
    </rPh>
    <rPh sb="42" eb="43">
      <t>ショウ</t>
    </rPh>
    <rPh sb="44" eb="46">
      <t>ハッコウ</t>
    </rPh>
    <rPh sb="48" eb="52">
      <t>カブシキガイシャ</t>
    </rPh>
    <rPh sb="52" eb="54">
      <t>ジュウタク</t>
    </rPh>
    <rPh sb="58" eb="60">
      <t>ホショウ</t>
    </rPh>
    <rPh sb="61" eb="63">
      <t>イライ</t>
    </rPh>
    <phoneticPr fontId="2"/>
  </si>
  <si>
    <t>瑕疵保険検査適合証</t>
    <rPh sb="0" eb="2">
      <t>カシ</t>
    </rPh>
    <rPh sb="2" eb="4">
      <t>ホケン</t>
    </rPh>
    <rPh sb="4" eb="6">
      <t>ケンサ</t>
    </rPh>
    <rPh sb="6" eb="8">
      <t>テキゴウ</t>
    </rPh>
    <rPh sb="8" eb="9">
      <t>ショウ</t>
    </rPh>
    <phoneticPr fontId="10"/>
  </si>
  <si>
    <t>氏名</t>
    <rPh sb="0" eb="2">
      <t>シメイ</t>
    </rPh>
    <phoneticPr fontId="10"/>
  </si>
  <si>
    <t>シロアリ検査</t>
    <rPh sb="4" eb="6">
      <t>ケンサ</t>
    </rPh>
    <phoneticPr fontId="10"/>
  </si>
  <si>
    <t>電話番号</t>
    <rPh sb="0" eb="2">
      <t>デンワ</t>
    </rPh>
    <rPh sb="2" eb="4">
      <t>バンゴウ</t>
    </rPh>
    <phoneticPr fontId="10"/>
  </si>
  <si>
    <t>所属部署</t>
    <rPh sb="0" eb="2">
      <t>ショゾク</t>
    </rPh>
    <rPh sb="2" eb="4">
      <t>ブショ</t>
    </rPh>
    <phoneticPr fontId="10"/>
  </si>
  <si>
    <t>担当者</t>
    <rPh sb="0" eb="3">
      <t>タントウシャ</t>
    </rPh>
    <phoneticPr fontId="2"/>
  </si>
  <si>
    <t>給排水管路（給水管、給湯管、排水管および汚水管）の検査です。
給排水管路の保証をご希望の場合は、選択してください。（保証を受けるためには、別途お申込みが必要です。）</t>
    <rPh sb="0" eb="1">
      <t>キュウ</t>
    </rPh>
    <rPh sb="1" eb="4">
      <t>ハイスイカン</t>
    </rPh>
    <rPh sb="4" eb="5">
      <t>ロ</t>
    </rPh>
    <rPh sb="6" eb="8">
      <t>キュウスイ</t>
    </rPh>
    <rPh sb="8" eb="9">
      <t>カン</t>
    </rPh>
    <rPh sb="10" eb="12">
      <t>キュウトウ</t>
    </rPh>
    <rPh sb="12" eb="13">
      <t>カン</t>
    </rPh>
    <rPh sb="14" eb="17">
      <t>ハイスイカン</t>
    </rPh>
    <rPh sb="20" eb="22">
      <t>オスイ</t>
    </rPh>
    <rPh sb="22" eb="23">
      <t>カン</t>
    </rPh>
    <rPh sb="25" eb="27">
      <t>ケンサ</t>
    </rPh>
    <rPh sb="31" eb="32">
      <t>キュウ</t>
    </rPh>
    <rPh sb="32" eb="35">
      <t>ハイスイカン</t>
    </rPh>
    <rPh sb="35" eb="36">
      <t>ロ</t>
    </rPh>
    <rPh sb="37" eb="39">
      <t>ホショウ</t>
    </rPh>
    <rPh sb="41" eb="43">
      <t>キボウ</t>
    </rPh>
    <rPh sb="44" eb="46">
      <t>バアイ</t>
    </rPh>
    <rPh sb="48" eb="50">
      <t>センタク</t>
    </rPh>
    <rPh sb="58" eb="60">
      <t>ホショウ</t>
    </rPh>
    <rPh sb="61" eb="62">
      <t>ウ</t>
    </rPh>
    <rPh sb="69" eb="71">
      <t>ベット</t>
    </rPh>
    <rPh sb="72" eb="74">
      <t>モウシコ</t>
    </rPh>
    <rPh sb="76" eb="78">
      <t>ヒツヨウ</t>
    </rPh>
    <phoneticPr fontId="10"/>
  </si>
  <si>
    <t>給排水管路検査</t>
    <rPh sb="0" eb="1">
      <t>キュウ</t>
    </rPh>
    <rPh sb="1" eb="4">
      <t>ハイスイカン</t>
    </rPh>
    <rPh sb="4" eb="5">
      <t>ロ</t>
    </rPh>
    <rPh sb="5" eb="7">
      <t>ケンサ</t>
    </rPh>
    <phoneticPr fontId="10"/>
  </si>
  <si>
    <t>サービスの概要</t>
    <rPh sb="5" eb="7">
      <t>ガイヨウ</t>
    </rPh>
    <phoneticPr fontId="2"/>
  </si>
  <si>
    <t>代表者</t>
    <rPh sb="0" eb="3">
      <t>ダイヒョウシャ</t>
    </rPh>
    <phoneticPr fontId="10"/>
  </si>
  <si>
    <t>希望するオプションを選択してください。</t>
    <rPh sb="0" eb="2">
      <t>キボウ</t>
    </rPh>
    <rPh sb="10" eb="12">
      <t>センタク</t>
    </rPh>
    <phoneticPr fontId="2"/>
  </si>
  <si>
    <t>－</t>
    <phoneticPr fontId="2"/>
  </si>
  <si>
    <t>事業者名</t>
    <rPh sb="0" eb="3">
      <t>ジギョウシャ</t>
    </rPh>
    <rPh sb="3" eb="4">
      <t>メイ</t>
    </rPh>
    <phoneticPr fontId="10"/>
  </si>
  <si>
    <t>事業者番号</t>
    <rPh sb="0" eb="3">
      <t>ジギョウシャ</t>
    </rPh>
    <rPh sb="3" eb="5">
      <t>バンゴウ</t>
    </rPh>
    <phoneticPr fontId="10"/>
  </si>
  <si>
    <t>住所</t>
    <rPh sb="0" eb="2">
      <t>ジュウショ</t>
    </rPh>
    <phoneticPr fontId="10"/>
  </si>
  <si>
    <t>はい</t>
    <phoneticPr fontId="2"/>
  </si>
  <si>
    <t>氏名</t>
    <rPh sb="0" eb="2">
      <t>シメイ</t>
    </rPh>
    <phoneticPr fontId="2"/>
  </si>
  <si>
    <t>調査料ご請求先</t>
    <rPh sb="0" eb="2">
      <t>チョウサ</t>
    </rPh>
    <rPh sb="2" eb="3">
      <t>リョウ</t>
    </rPh>
    <rPh sb="4" eb="6">
      <t>セイキュウ</t>
    </rPh>
    <rPh sb="6" eb="7">
      <t>サキ</t>
    </rPh>
    <phoneticPr fontId="10"/>
  </si>
  <si>
    <t>調査立会者</t>
    <rPh sb="0" eb="2">
      <t>チョウサ</t>
    </rPh>
    <rPh sb="2" eb="4">
      <t>タチアイ</t>
    </rPh>
    <rPh sb="4" eb="5">
      <t>シャ</t>
    </rPh>
    <phoneticPr fontId="10"/>
  </si>
  <si>
    <t>はい</t>
    <phoneticPr fontId="2"/>
  </si>
  <si>
    <t>希望日</t>
    <rPh sb="0" eb="3">
      <t>キボウビ</t>
    </rPh>
    <phoneticPr fontId="10"/>
  </si>
  <si>
    <t>第２希望</t>
    <rPh sb="0" eb="1">
      <t>ダイ</t>
    </rPh>
    <rPh sb="2" eb="4">
      <t>キボウ</t>
    </rPh>
    <phoneticPr fontId="10"/>
  </si>
  <si>
    <t>第1希望</t>
    <rPh sb="0" eb="1">
      <t>ダイ</t>
    </rPh>
    <rPh sb="2" eb="4">
      <t>キボウ</t>
    </rPh>
    <phoneticPr fontId="10"/>
  </si>
  <si>
    <t>ご確認欄</t>
    <rPh sb="1" eb="3">
      <t>カクニン</t>
    </rPh>
    <rPh sb="3" eb="4">
      <t>ラン</t>
    </rPh>
    <phoneticPr fontId="2"/>
  </si>
  <si>
    <t>ご確認内容</t>
    <rPh sb="1" eb="3">
      <t>カクニン</t>
    </rPh>
    <rPh sb="3" eb="5">
      <t>ナイヨウ</t>
    </rPh>
    <phoneticPr fontId="2"/>
  </si>
  <si>
    <t>住所・氏名等において、システム上印字できない一部の漢字は、カナ表示や表示可能な漢字への置換えをいたしますので、あらかじめご了承ください。</t>
    <phoneticPr fontId="2"/>
  </si>
  <si>
    <t xml:space="preserve">※
</t>
    <phoneticPr fontId="2"/>
  </si>
  <si>
    <t>※ 提出する書類に応じた日付を申込書の「建築確認日等」の欄にご記入ください。</t>
    <rPh sb="2" eb="4">
      <t>テイシュツ</t>
    </rPh>
    <rPh sb="6" eb="8">
      <t>ショルイ</t>
    </rPh>
    <rPh sb="9" eb="10">
      <t>オウ</t>
    </rPh>
    <rPh sb="12" eb="14">
      <t>ヒヅケ</t>
    </rPh>
    <rPh sb="15" eb="18">
      <t>モウシコミショ</t>
    </rPh>
    <rPh sb="20" eb="22">
      <t>ケンチク</t>
    </rPh>
    <rPh sb="22" eb="24">
      <t>カクニン</t>
    </rPh>
    <rPh sb="24" eb="25">
      <t>ビ</t>
    </rPh>
    <rPh sb="25" eb="26">
      <t>トウ</t>
    </rPh>
    <rPh sb="28" eb="29">
      <t>ラン</t>
    </rPh>
    <rPh sb="31" eb="33">
      <t>キニュウ</t>
    </rPh>
    <phoneticPr fontId="10"/>
  </si>
  <si>
    <t>住宅の品質確保の促進等に関する法律第5条第1項に基づく評価方法基準第5の1の1-1(4)イおよびロに規定する基準（耐震等級（構造躯体の倒壊等防止）に係る評価が等級1以上であることを確認できる書類に限ります。</t>
    <rPh sb="0" eb="2">
      <t>ジュウタク</t>
    </rPh>
    <rPh sb="3" eb="5">
      <t>ヒンシツ</t>
    </rPh>
    <rPh sb="5" eb="7">
      <t>カクホ</t>
    </rPh>
    <rPh sb="8" eb="10">
      <t>ソクシン</t>
    </rPh>
    <rPh sb="10" eb="11">
      <t>トウ</t>
    </rPh>
    <rPh sb="12" eb="13">
      <t>カン</t>
    </rPh>
    <rPh sb="15" eb="17">
      <t>ホウリツ</t>
    </rPh>
    <rPh sb="98" eb="99">
      <t>カギ</t>
    </rPh>
    <phoneticPr fontId="10"/>
  </si>
  <si>
    <t>登録住宅性能評価機関が発行する建設住宅性能評価書の写し</t>
    <rPh sb="25" eb="26">
      <t>ウツ</t>
    </rPh>
    <phoneticPr fontId="10"/>
  </si>
  <si>
    <t>備考</t>
    <rPh sb="0" eb="2">
      <t>ビコウ</t>
    </rPh>
    <phoneticPr fontId="10"/>
  </si>
  <si>
    <t>資料</t>
    <rPh sb="0" eb="2">
      <t>シリョウ</t>
    </rPh>
    <phoneticPr fontId="10"/>
  </si>
  <si>
    <t>保険の新規申込受理日が2013年（平成25年）1月以降のものに限ります。</t>
    <rPh sb="0" eb="2">
      <t>ホケン</t>
    </rPh>
    <rPh sb="3" eb="5">
      <t>シンキ</t>
    </rPh>
    <rPh sb="5" eb="7">
      <t>モウシコミ</t>
    </rPh>
    <rPh sb="7" eb="9">
      <t>ジュリ</t>
    </rPh>
    <rPh sb="9" eb="10">
      <t>ビ</t>
    </rPh>
    <rPh sb="15" eb="16">
      <t>ネン</t>
    </rPh>
    <rPh sb="17" eb="19">
      <t>ヘイセイ</t>
    </rPh>
    <rPh sb="21" eb="22">
      <t>ネン</t>
    </rPh>
    <rPh sb="24" eb="25">
      <t>ガツ</t>
    </rPh>
    <rPh sb="25" eb="27">
      <t>イコウ</t>
    </rPh>
    <phoneticPr fontId="10"/>
  </si>
  <si>
    <t>住宅瑕疵担保責任保険法人が発行する既存住宅売買瑕疵保険の「保険証券」または「保険付保証明書」の写し</t>
    <rPh sb="0" eb="2">
      <t>ジュウタク</t>
    </rPh>
    <rPh sb="2" eb="4">
      <t>カシ</t>
    </rPh>
    <rPh sb="4" eb="6">
      <t>タンポ</t>
    </rPh>
    <rPh sb="6" eb="8">
      <t>セキニン</t>
    </rPh>
    <rPh sb="8" eb="10">
      <t>ホケン</t>
    </rPh>
    <rPh sb="10" eb="12">
      <t>ホウジン</t>
    </rPh>
    <rPh sb="13" eb="15">
      <t>ハッコウ</t>
    </rPh>
    <rPh sb="17" eb="19">
      <t>キゾン</t>
    </rPh>
    <rPh sb="19" eb="21">
      <t>ジュウタク</t>
    </rPh>
    <rPh sb="21" eb="23">
      <t>バイバイ</t>
    </rPh>
    <rPh sb="23" eb="25">
      <t>カシ</t>
    </rPh>
    <rPh sb="25" eb="27">
      <t>ホケン</t>
    </rPh>
    <rPh sb="29" eb="31">
      <t>ホケン</t>
    </rPh>
    <rPh sb="31" eb="33">
      <t>ショウケン</t>
    </rPh>
    <rPh sb="38" eb="40">
      <t>ホケン</t>
    </rPh>
    <rPh sb="40" eb="42">
      <t>フホ</t>
    </rPh>
    <rPh sb="42" eb="45">
      <t>ショウメイショ</t>
    </rPh>
    <rPh sb="47" eb="48">
      <t>ウツ</t>
    </rPh>
    <phoneticPr fontId="10"/>
  </si>
  <si>
    <t>住宅瑕疵担保責任保険法人が発行する新築住宅瑕疵保険の「保険証券」または「保険付保証明書」の写し</t>
    <rPh sb="0" eb="2">
      <t>ジュウタク</t>
    </rPh>
    <rPh sb="2" eb="4">
      <t>カシ</t>
    </rPh>
    <rPh sb="4" eb="6">
      <t>タンポ</t>
    </rPh>
    <rPh sb="6" eb="8">
      <t>セキニン</t>
    </rPh>
    <rPh sb="8" eb="10">
      <t>ホケン</t>
    </rPh>
    <rPh sb="10" eb="12">
      <t>ホウジン</t>
    </rPh>
    <rPh sb="13" eb="15">
      <t>ハッコウ</t>
    </rPh>
    <rPh sb="17" eb="19">
      <t>シンチク</t>
    </rPh>
    <rPh sb="19" eb="21">
      <t>ジュウタク</t>
    </rPh>
    <rPh sb="21" eb="23">
      <t>カシ</t>
    </rPh>
    <rPh sb="23" eb="25">
      <t>ホケン</t>
    </rPh>
    <rPh sb="27" eb="29">
      <t>ホケン</t>
    </rPh>
    <rPh sb="29" eb="31">
      <t>ショウケン</t>
    </rPh>
    <rPh sb="36" eb="38">
      <t>ホケン</t>
    </rPh>
    <rPh sb="38" eb="40">
      <t>フホ</t>
    </rPh>
    <rPh sb="40" eb="43">
      <t>ショウメイショ</t>
    </rPh>
    <rPh sb="45" eb="46">
      <t>ウツ</t>
    </rPh>
    <phoneticPr fontId="10"/>
  </si>
  <si>
    <t>「建築確認記載事項証明」「確認台帳記載事項証明」等の資料（行政庁により呼称が異なります）または建築計画概要書で建築確認日の記載があるもの（窓口で交付されない資料であっても、行政庁によっては「情報公開制度」「情報開示請求」等の行政手続きで入手できる場合があります。）</t>
    <rPh sb="1" eb="3">
      <t>ケンチク</t>
    </rPh>
    <rPh sb="3" eb="5">
      <t>カクニン</t>
    </rPh>
    <rPh sb="5" eb="7">
      <t>キサイ</t>
    </rPh>
    <rPh sb="7" eb="9">
      <t>ジコウ</t>
    </rPh>
    <rPh sb="9" eb="11">
      <t>ショウメイ</t>
    </rPh>
    <rPh sb="13" eb="15">
      <t>カクニン</t>
    </rPh>
    <rPh sb="15" eb="17">
      <t>ダイチョウ</t>
    </rPh>
    <rPh sb="17" eb="19">
      <t>キサイ</t>
    </rPh>
    <rPh sb="19" eb="21">
      <t>ジコウ</t>
    </rPh>
    <rPh sb="21" eb="23">
      <t>ショウメイ</t>
    </rPh>
    <rPh sb="24" eb="25">
      <t>トウ</t>
    </rPh>
    <rPh sb="26" eb="28">
      <t>シリョウ</t>
    </rPh>
    <rPh sb="47" eb="49">
      <t>ケンチク</t>
    </rPh>
    <rPh sb="49" eb="51">
      <t>ケイカク</t>
    </rPh>
    <rPh sb="51" eb="54">
      <t>ガイヨウショ</t>
    </rPh>
    <rPh sb="55" eb="57">
      <t>ケンチク</t>
    </rPh>
    <rPh sb="57" eb="59">
      <t>カクニン</t>
    </rPh>
    <rPh sb="59" eb="60">
      <t>ビ</t>
    </rPh>
    <rPh sb="61" eb="63">
      <t>キサイ</t>
    </rPh>
    <phoneticPr fontId="10"/>
  </si>
  <si>
    <t>特定行政庁が交付する建築確認等に係る記録を証明する書類の写し</t>
    <rPh sb="0" eb="2">
      <t>トクテイ</t>
    </rPh>
    <rPh sb="2" eb="5">
      <t>ギョウセイチョウ</t>
    </rPh>
    <rPh sb="6" eb="8">
      <t>コウフ</t>
    </rPh>
    <rPh sb="10" eb="12">
      <t>ケンチク</t>
    </rPh>
    <rPh sb="12" eb="15">
      <t>カクニントウ</t>
    </rPh>
    <rPh sb="16" eb="17">
      <t>カカ</t>
    </rPh>
    <rPh sb="18" eb="20">
      <t>キロク</t>
    </rPh>
    <rPh sb="21" eb="23">
      <t>ショウメイ</t>
    </rPh>
    <rPh sb="25" eb="27">
      <t>ショルイ</t>
    </rPh>
    <rPh sb="28" eb="29">
      <t>ウツ</t>
    </rPh>
    <phoneticPr fontId="10"/>
  </si>
  <si>
    <t>検査済証の写し</t>
    <rPh sb="0" eb="2">
      <t>ケンサ</t>
    </rPh>
    <rPh sb="2" eb="3">
      <t>ズミ</t>
    </rPh>
    <rPh sb="3" eb="4">
      <t>ショウ</t>
    </rPh>
    <rPh sb="5" eb="6">
      <t>ウツ</t>
    </rPh>
    <phoneticPr fontId="10"/>
  </si>
  <si>
    <t>引受承諾書の
確認</t>
    <rPh sb="0" eb="2">
      <t>ヒキウケ</t>
    </rPh>
    <rPh sb="2" eb="5">
      <t>ショウダクショ</t>
    </rPh>
    <rPh sb="7" eb="9">
      <t>カクニン</t>
    </rPh>
    <phoneticPr fontId="2"/>
  </si>
  <si>
    <t>確認済証または建築確認通知書の写し</t>
    <rPh sb="0" eb="2">
      <t>カクニン</t>
    </rPh>
    <rPh sb="2" eb="3">
      <t>ズミ</t>
    </rPh>
    <rPh sb="3" eb="4">
      <t>ショウ</t>
    </rPh>
    <rPh sb="15" eb="16">
      <t>ウツ</t>
    </rPh>
    <phoneticPr fontId="10"/>
  </si>
  <si>
    <t>建築確認等に
関する資料</t>
    <rPh sb="0" eb="2">
      <t>ケンチク</t>
    </rPh>
    <rPh sb="2" eb="4">
      <t>カクニン</t>
    </rPh>
    <rPh sb="4" eb="5">
      <t>トウ</t>
    </rPh>
    <rPh sb="7" eb="8">
      <t>カン</t>
    </rPh>
    <rPh sb="10" eb="12">
      <t>シリョウ</t>
    </rPh>
    <phoneticPr fontId="10"/>
  </si>
  <si>
    <t>建物状況調査の
お申込み</t>
    <rPh sb="0" eb="2">
      <t>タテモノ</t>
    </rPh>
    <rPh sb="2" eb="4">
      <t>ジョウキョウ</t>
    </rPh>
    <rPh sb="4" eb="6">
      <t>チョウサ</t>
    </rPh>
    <rPh sb="9" eb="11">
      <t>モウシコ</t>
    </rPh>
    <phoneticPr fontId="2"/>
  </si>
  <si>
    <t>＜新耐震基準等に適合していることが確認できる資料一覧＞のいずれかの資料がある場合は、ご提出ください。</t>
    <rPh sb="38" eb="40">
      <t>バアイ</t>
    </rPh>
    <rPh sb="43" eb="45">
      <t>テイシュツ</t>
    </rPh>
    <phoneticPr fontId="2"/>
  </si>
  <si>
    <t>新耐震基準に適合することが確認できる資料</t>
    <rPh sb="0" eb="1">
      <t>シン</t>
    </rPh>
    <rPh sb="1" eb="3">
      <t>タイシン</t>
    </rPh>
    <rPh sb="3" eb="5">
      <t>キジュン</t>
    </rPh>
    <rPh sb="6" eb="8">
      <t>テキゴウ</t>
    </rPh>
    <rPh sb="13" eb="15">
      <t>カクニン</t>
    </rPh>
    <rPh sb="18" eb="20">
      <t>シリョウ</t>
    </rPh>
    <phoneticPr fontId="2"/>
  </si>
  <si>
    <t>建物状況調査をお申込みいただく際の手続は、次のとおりです。</t>
    <rPh sb="0" eb="2">
      <t>タテモノ</t>
    </rPh>
    <rPh sb="2" eb="4">
      <t>ジョウキョウ</t>
    </rPh>
    <rPh sb="4" eb="6">
      <t>チョウサ</t>
    </rPh>
    <rPh sb="8" eb="10">
      <t>モウシコ</t>
    </rPh>
    <rPh sb="15" eb="16">
      <t>サイ</t>
    </rPh>
    <rPh sb="17" eb="19">
      <t>テツヅ</t>
    </rPh>
    <rPh sb="21" eb="22">
      <t>ツギ</t>
    </rPh>
    <phoneticPr fontId="2"/>
  </si>
  <si>
    <t>戸建住宅・共同住宅等（住戸型）用をご利用ください。</t>
    <rPh sb="18" eb="20">
      <t>リヨウ</t>
    </rPh>
    <phoneticPr fontId="2"/>
  </si>
  <si>
    <t>建物状況調査のお申込み手続の流れ</t>
    <rPh sb="0" eb="2">
      <t>タテモノ</t>
    </rPh>
    <rPh sb="2" eb="4">
      <t>ジョウキョウ</t>
    </rPh>
    <rPh sb="4" eb="6">
      <t>チョウサ</t>
    </rPh>
    <rPh sb="8" eb="10">
      <t>モウシコ</t>
    </rPh>
    <rPh sb="11" eb="13">
      <t>テツヅキ</t>
    </rPh>
    <rPh sb="14" eb="15">
      <t>ナガ</t>
    </rPh>
    <phoneticPr fontId="2"/>
  </si>
  <si>
    <t>必要書類</t>
    <rPh sb="0" eb="2">
      <t>ヒツヨウ</t>
    </rPh>
    <rPh sb="2" eb="4">
      <t>ショルイ</t>
    </rPh>
    <phoneticPr fontId="2"/>
  </si>
  <si>
    <t>建物状況調査のお申込みにあたり、次の書類をご提出いただきます。</t>
    <rPh sb="0" eb="2">
      <t>タテモノ</t>
    </rPh>
    <rPh sb="2" eb="4">
      <t>ジョウキョウ</t>
    </rPh>
    <rPh sb="4" eb="6">
      <t>チョウサ</t>
    </rPh>
    <rPh sb="8" eb="10">
      <t>モウシコ</t>
    </rPh>
    <rPh sb="16" eb="17">
      <t>ツギ</t>
    </rPh>
    <rPh sb="18" eb="20">
      <t>ショルイ</t>
    </rPh>
    <rPh sb="22" eb="24">
      <t>テイシュツ</t>
    </rPh>
    <phoneticPr fontId="2"/>
  </si>
  <si>
    <t>「保険対象住宅の建築確認日が不明もしくは1981年（昭和56年）5月31日以前の場合」または「構造耐力上主要な部分の新設または撤去を含む
リフォーム工事等が行われた場合」</t>
    <rPh sb="26" eb="28">
      <t>ショウワ</t>
    </rPh>
    <rPh sb="30" eb="31">
      <t>ネン</t>
    </rPh>
    <rPh sb="47" eb="49">
      <t>コウゾウ</t>
    </rPh>
    <rPh sb="49" eb="51">
      <t>タイリョク</t>
    </rPh>
    <rPh sb="51" eb="52">
      <t>ジョウ</t>
    </rPh>
    <rPh sb="52" eb="54">
      <t>シュヨウ</t>
    </rPh>
    <rPh sb="55" eb="57">
      <t>ブブン</t>
    </rPh>
    <rPh sb="58" eb="60">
      <t>シンセツ</t>
    </rPh>
    <rPh sb="82" eb="84">
      <t>バアイ</t>
    </rPh>
    <phoneticPr fontId="10"/>
  </si>
  <si>
    <t>住居として使用する戸室数が１戸の併用住宅に対する調査の場合は、「共同住宅等」を選択してください。
住棟全体に対する調査の場合は、この申込書ではお申込みいただけません。</t>
    <rPh sb="0" eb="2">
      <t>ジュウキョ</t>
    </rPh>
    <rPh sb="5" eb="7">
      <t>シヨウ</t>
    </rPh>
    <rPh sb="9" eb="10">
      <t>コ</t>
    </rPh>
    <rPh sb="10" eb="11">
      <t>シツ</t>
    </rPh>
    <rPh sb="11" eb="12">
      <t>カズ</t>
    </rPh>
    <rPh sb="12" eb="13">
      <t>コスウ</t>
    </rPh>
    <rPh sb="14" eb="15">
      <t>コ</t>
    </rPh>
    <rPh sb="16" eb="18">
      <t>ヘイヨウ</t>
    </rPh>
    <rPh sb="18" eb="20">
      <t>ジュウタク</t>
    </rPh>
    <rPh sb="21" eb="22">
      <t>タイ</t>
    </rPh>
    <rPh sb="24" eb="26">
      <t>チョウサ</t>
    </rPh>
    <rPh sb="27" eb="29">
      <t>バアイ</t>
    </rPh>
    <rPh sb="32" eb="34">
      <t>キョウドウ</t>
    </rPh>
    <rPh sb="34" eb="36">
      <t>ジュウタク</t>
    </rPh>
    <rPh sb="36" eb="37">
      <t>トウ</t>
    </rPh>
    <rPh sb="39" eb="41">
      <t>センタク</t>
    </rPh>
    <rPh sb="49" eb="51">
      <t>ジュウトウ</t>
    </rPh>
    <rPh sb="51" eb="53">
      <t>ゼンタイ</t>
    </rPh>
    <rPh sb="54" eb="55">
      <t>タイ</t>
    </rPh>
    <rPh sb="57" eb="59">
      <t>チョウサ</t>
    </rPh>
    <rPh sb="60" eb="62">
      <t>バアイ</t>
    </rPh>
    <rPh sb="66" eb="69">
      <t>モウシコミショ</t>
    </rPh>
    <rPh sb="72" eb="74">
      <t>モウシコ</t>
    </rPh>
    <phoneticPr fontId="2"/>
  </si>
  <si>
    <t>■ 共同住宅（住戸型）の場合</t>
    <rPh sb="2" eb="4">
      <t>キョウドウ</t>
    </rPh>
    <rPh sb="4" eb="6">
      <t>ジュウタク</t>
    </rPh>
    <rPh sb="7" eb="9">
      <t>ジュウコ</t>
    </rPh>
    <rPh sb="9" eb="10">
      <t>ガタ</t>
    </rPh>
    <rPh sb="12" eb="14">
      <t>バアイ</t>
    </rPh>
    <phoneticPr fontId="2"/>
  </si>
  <si>
    <r>
      <t>次の</t>
    </r>
    <r>
      <rPr>
        <b/>
        <u/>
        <sz val="10"/>
        <color rgb="FFFF0000"/>
        <rFont val="HGSｺﾞｼｯｸM"/>
        <family val="3"/>
        <charset val="128"/>
      </rPr>
      <t>いずれか</t>
    </r>
    <r>
      <rPr>
        <sz val="10"/>
        <color theme="1"/>
        <rFont val="HGSｺﾞｼｯｸM"/>
        <family val="3"/>
        <charset val="128"/>
      </rPr>
      <t>の資料をご提出ください。</t>
    </r>
    <rPh sb="0" eb="1">
      <t>ツギ</t>
    </rPh>
    <rPh sb="7" eb="9">
      <t>シリョウ</t>
    </rPh>
    <rPh sb="11" eb="13">
      <t>テイシュツ</t>
    </rPh>
    <phoneticPr fontId="2"/>
  </si>
  <si>
    <r>
      <t xml:space="preserve">「新築時の瑕疵保険」の現場検査結果
</t>
    </r>
    <r>
      <rPr>
        <sz val="8"/>
        <color theme="1"/>
        <rFont val="HGSｺﾞｼｯｸM"/>
        <family val="3"/>
        <charset val="128"/>
      </rPr>
      <t>　※保険引受けに係るすべての検査が合格であるものに限ります。</t>
    </r>
    <phoneticPr fontId="2"/>
  </si>
  <si>
    <r>
      <t xml:space="preserve">㈱住宅あんしん保証が本住棟全体に対して実施した「既存住宅売買瑕疵保険」もしくは「既存住宅個人間売買瑕疵保険」の現場検査結果または事前現場検査結果
</t>
    </r>
    <r>
      <rPr>
        <sz val="8"/>
        <color theme="1"/>
        <rFont val="HGSｺﾞｼｯｸM"/>
        <family val="3"/>
        <charset val="128"/>
      </rPr>
      <t>　※保険引受けに係るすべての検査が合格であるものに限ります。</t>
    </r>
    <rPh sb="1" eb="3">
      <t>ジュウタク</t>
    </rPh>
    <rPh sb="7" eb="9">
      <t>ホショウ</t>
    </rPh>
    <rPh sb="10" eb="11">
      <t>ホン</t>
    </rPh>
    <rPh sb="11" eb="13">
      <t>ジュウトウ</t>
    </rPh>
    <rPh sb="13" eb="15">
      <t>ゼンタイ</t>
    </rPh>
    <rPh sb="16" eb="17">
      <t>タイ</t>
    </rPh>
    <rPh sb="19" eb="21">
      <t>ジッシ</t>
    </rPh>
    <rPh sb="24" eb="26">
      <t>キゾン</t>
    </rPh>
    <rPh sb="26" eb="28">
      <t>ジュウタク</t>
    </rPh>
    <rPh sb="28" eb="30">
      <t>バイバイ</t>
    </rPh>
    <rPh sb="30" eb="32">
      <t>カシ</t>
    </rPh>
    <rPh sb="32" eb="34">
      <t>ホケン</t>
    </rPh>
    <rPh sb="40" eb="42">
      <t>キゾン</t>
    </rPh>
    <rPh sb="42" eb="44">
      <t>ジュウタク</t>
    </rPh>
    <rPh sb="44" eb="46">
      <t>コジン</t>
    </rPh>
    <rPh sb="46" eb="47">
      <t>カン</t>
    </rPh>
    <rPh sb="47" eb="49">
      <t>バイバイ</t>
    </rPh>
    <rPh sb="49" eb="51">
      <t>カシ</t>
    </rPh>
    <rPh sb="51" eb="53">
      <t>ホケン</t>
    </rPh>
    <rPh sb="55" eb="57">
      <t>ゲンバ</t>
    </rPh>
    <rPh sb="57" eb="59">
      <t>ケンサ</t>
    </rPh>
    <rPh sb="59" eb="61">
      <t>ケッカ</t>
    </rPh>
    <rPh sb="64" eb="66">
      <t>ジゼン</t>
    </rPh>
    <rPh sb="66" eb="68">
      <t>ゲンバ</t>
    </rPh>
    <rPh sb="68" eb="70">
      <t>ケンサ</t>
    </rPh>
    <rPh sb="70" eb="72">
      <t>ケッカ</t>
    </rPh>
    <phoneticPr fontId="2"/>
  </si>
  <si>
    <t>㈱住宅あんしん保証が発行した保険法人検査実施確認書</t>
    <rPh sb="1" eb="3">
      <t>ジュウタク</t>
    </rPh>
    <rPh sb="7" eb="9">
      <t>ホショウ</t>
    </rPh>
    <rPh sb="10" eb="12">
      <t>ハッコウ</t>
    </rPh>
    <rPh sb="14" eb="16">
      <t>ホケン</t>
    </rPh>
    <rPh sb="16" eb="18">
      <t>ホウジン</t>
    </rPh>
    <rPh sb="18" eb="20">
      <t>ケンサ</t>
    </rPh>
    <rPh sb="20" eb="22">
      <t>ジッシ</t>
    </rPh>
    <rPh sb="22" eb="25">
      <t>カクニンショ</t>
    </rPh>
    <phoneticPr fontId="2"/>
  </si>
  <si>
    <t>■ ＜ 新耐震基準等に適合することが確認できる資料一覧 ＞をご提出いただけない場合</t>
    <rPh sb="4" eb="5">
      <t>シン</t>
    </rPh>
    <rPh sb="5" eb="7">
      <t>タイシン</t>
    </rPh>
    <rPh sb="7" eb="9">
      <t>キジュン</t>
    </rPh>
    <rPh sb="9" eb="10">
      <t>トウ</t>
    </rPh>
    <rPh sb="11" eb="13">
      <t>テキゴウ</t>
    </rPh>
    <rPh sb="18" eb="20">
      <t>カクニン</t>
    </rPh>
    <rPh sb="23" eb="25">
      <t>シリョウ</t>
    </rPh>
    <rPh sb="25" eb="27">
      <t>イチラン</t>
    </rPh>
    <rPh sb="31" eb="33">
      <t>テイシュツ</t>
    </rPh>
    <rPh sb="39" eb="41">
      <t>バアイ</t>
    </rPh>
    <phoneticPr fontId="2"/>
  </si>
  <si>
    <r>
      <t>次の</t>
    </r>
    <r>
      <rPr>
        <sz val="10"/>
        <color theme="1"/>
        <rFont val="HGSｺﾞｼｯｸM"/>
        <family val="3"/>
        <charset val="128"/>
      </rPr>
      <t>資料をご提出ください。</t>
    </r>
    <rPh sb="0" eb="1">
      <t>ツギ</t>
    </rPh>
    <rPh sb="2" eb="4">
      <t>シリョウ</t>
    </rPh>
    <rPh sb="6" eb="8">
      <t>テイシュツ</t>
    </rPh>
    <phoneticPr fontId="2"/>
  </si>
  <si>
    <t>登記事項証明書（登記簿謄本・抄本）の写し</t>
    <rPh sb="0" eb="2">
      <t>トウキ</t>
    </rPh>
    <rPh sb="2" eb="4">
      <t>ジコウ</t>
    </rPh>
    <rPh sb="4" eb="7">
      <t>ショウメイショ</t>
    </rPh>
    <rPh sb="8" eb="11">
      <t>トウキボ</t>
    </rPh>
    <rPh sb="11" eb="13">
      <t>トウホン</t>
    </rPh>
    <rPh sb="14" eb="16">
      <t>ショウホン</t>
    </rPh>
    <rPh sb="18" eb="19">
      <t>ウツ</t>
    </rPh>
    <phoneticPr fontId="2"/>
  </si>
  <si>
    <t>登記の原因（新築）の日付が昭和58年4月1日以降のものに限ります。</t>
    <rPh sb="0" eb="2">
      <t>トウキ</t>
    </rPh>
    <rPh sb="3" eb="5">
      <t>ゲンイン</t>
    </rPh>
    <rPh sb="6" eb="8">
      <t>シンチク</t>
    </rPh>
    <rPh sb="10" eb="12">
      <t>ヒヅケ</t>
    </rPh>
    <rPh sb="13" eb="15">
      <t>ショウワ</t>
    </rPh>
    <rPh sb="17" eb="18">
      <t>ネン</t>
    </rPh>
    <rPh sb="19" eb="20">
      <t>ガツ</t>
    </rPh>
    <rPh sb="21" eb="22">
      <t>ニチ</t>
    </rPh>
    <rPh sb="22" eb="24">
      <t>イコウ</t>
    </rPh>
    <rPh sb="28" eb="29">
      <t>カギ</t>
    </rPh>
    <phoneticPr fontId="2"/>
  </si>
  <si>
    <t>□</t>
    <phoneticPr fontId="10"/>
  </si>
  <si>
    <t>「保険対象住宅の建築確認日が1981年（昭和56年）6月1日以降の場合」</t>
    <phoneticPr fontId="2"/>
  </si>
  <si>
    <t>昇降機等に関するものを除きます。</t>
    <phoneticPr fontId="2"/>
  </si>
  <si>
    <t xml:space="preserve">□
</t>
    <phoneticPr fontId="10"/>
  </si>
  <si>
    <r>
      <rPr>
        <b/>
        <sz val="6"/>
        <color rgb="FFFF0000"/>
        <rFont val="HGSｺﾞｼｯｸM"/>
        <family val="3"/>
        <charset val="128"/>
      </rPr>
      <t>【注意】</t>
    </r>
    <r>
      <rPr>
        <sz val="6"/>
        <rFont val="HGSｺﾞｼｯｸM"/>
        <family val="3"/>
        <charset val="128"/>
      </rPr>
      <t xml:space="preserve">
建築士の記名・押印があるものに限ります。</t>
    </r>
    <phoneticPr fontId="10"/>
  </si>
  <si>
    <t>１</t>
    <phoneticPr fontId="2"/>
  </si>
  <si>
    <t>①</t>
    <phoneticPr fontId="2"/>
  </si>
  <si>
    <t>…</t>
    <phoneticPr fontId="2"/>
  </si>
  <si>
    <t>②</t>
    <phoneticPr fontId="2"/>
  </si>
  <si>
    <t>２</t>
    <phoneticPr fontId="2"/>
  </si>
  <si>
    <t>調査料のお支払方法</t>
    <rPh sb="0" eb="2">
      <t>チョウサ</t>
    </rPh>
    <rPh sb="2" eb="3">
      <t>リョウ</t>
    </rPh>
    <rPh sb="5" eb="7">
      <t>シハライ</t>
    </rPh>
    <rPh sb="7" eb="9">
      <t>ホウホウ</t>
    </rPh>
    <phoneticPr fontId="2"/>
  </si>
  <si>
    <t>建物状況調査の調査料は、原則として、NP後払いサービスによりお支払いいただきます。</t>
    <rPh sb="0" eb="2">
      <t>タテモノ</t>
    </rPh>
    <rPh sb="2" eb="4">
      <t>ジョウキョウ</t>
    </rPh>
    <rPh sb="4" eb="6">
      <t>チョウサ</t>
    </rPh>
    <rPh sb="7" eb="9">
      <t>チョウサ</t>
    </rPh>
    <rPh sb="9" eb="10">
      <t>リョウ</t>
    </rPh>
    <rPh sb="12" eb="14">
      <t>ゲンソク</t>
    </rPh>
    <rPh sb="31" eb="33">
      <t>シハラ</t>
    </rPh>
    <phoneticPr fontId="2"/>
  </si>
  <si>
    <t>３</t>
    <phoneticPr fontId="2"/>
  </si>
  <si>
    <t>個人情報の取扱いについてご確認いただきましたか。</t>
    <rPh sb="0" eb="2">
      <t>コジン</t>
    </rPh>
    <rPh sb="2" eb="4">
      <t>ジョウホウ</t>
    </rPh>
    <rPh sb="5" eb="7">
      <t>トリアツカ</t>
    </rPh>
    <rPh sb="13" eb="15">
      <t>カクニン</t>
    </rPh>
    <phoneticPr fontId="2"/>
  </si>
  <si>
    <t>請求書のお届け</t>
    <rPh sb="0" eb="3">
      <t>セイキュウショ</t>
    </rPh>
    <rPh sb="5" eb="6">
      <t>トド</t>
    </rPh>
    <phoneticPr fontId="2"/>
  </si>
  <si>
    <t>調査日程の調整</t>
    <rPh sb="0" eb="2">
      <t>チョウサ</t>
    </rPh>
    <rPh sb="2" eb="4">
      <t>ニッテイ</t>
    </rPh>
    <rPh sb="5" eb="7">
      <t>チョウセイ</t>
    </rPh>
    <phoneticPr fontId="2"/>
  </si>
  <si>
    <t>報告書のご確認</t>
    <rPh sb="0" eb="3">
      <t>ホウコクショ</t>
    </rPh>
    <rPh sb="5" eb="7">
      <t>カクニン</t>
    </rPh>
    <phoneticPr fontId="2"/>
  </si>
  <si>
    <t>…</t>
    <phoneticPr fontId="2"/>
  </si>
  <si>
    <t>調査料のお支払</t>
    <rPh sb="0" eb="2">
      <t>チョウサ</t>
    </rPh>
    <rPh sb="2" eb="3">
      <t>リョウ</t>
    </rPh>
    <rPh sb="5" eb="7">
      <t>シハライ</t>
    </rPh>
    <phoneticPr fontId="2"/>
  </si>
  <si>
    <r>
      <t xml:space="preserve">調査報告書をお届けしてから10日前後で、郵送にて株式会社ネットプロテクションズから請求書をお届けします。
調査報告書をお届けしてから14日以上経過しても請求書が到着しない場合は、NPサポートデスクまでお問い合わせください。
</t>
    </r>
    <r>
      <rPr>
        <b/>
        <sz val="8"/>
        <color theme="1"/>
        <rFont val="HGSｺﾞｼｯｸM"/>
        <family val="3"/>
        <charset val="128"/>
      </rPr>
      <t>【お問合せ先】株式会社ネットプロテクションズ NPサポートデスク　E-mail : np-support@netprotections.co.jp</t>
    </r>
    <rPh sb="0" eb="2">
      <t>チョウサ</t>
    </rPh>
    <rPh sb="2" eb="5">
      <t>ホウコクショ</t>
    </rPh>
    <rPh sb="7" eb="8">
      <t>トド</t>
    </rPh>
    <rPh sb="15" eb="16">
      <t>ニチ</t>
    </rPh>
    <rPh sb="16" eb="18">
      <t>ゼンゴ</t>
    </rPh>
    <rPh sb="20" eb="22">
      <t>ユウソウ</t>
    </rPh>
    <rPh sb="24" eb="28">
      <t>カブシキガイシャ</t>
    </rPh>
    <rPh sb="41" eb="44">
      <t>セイキュウショ</t>
    </rPh>
    <rPh sb="46" eb="47">
      <t>トド</t>
    </rPh>
    <rPh sb="53" eb="55">
      <t>チョウサ</t>
    </rPh>
    <rPh sb="55" eb="58">
      <t>ホウコクショ</t>
    </rPh>
    <rPh sb="60" eb="61">
      <t>トド</t>
    </rPh>
    <rPh sb="68" eb="69">
      <t>ニチ</t>
    </rPh>
    <rPh sb="69" eb="71">
      <t>イジョウ</t>
    </rPh>
    <rPh sb="71" eb="73">
      <t>ケイカ</t>
    </rPh>
    <rPh sb="76" eb="79">
      <t>セイキュウショ</t>
    </rPh>
    <rPh sb="80" eb="82">
      <t>トウチャク</t>
    </rPh>
    <rPh sb="85" eb="87">
      <t>バアイ</t>
    </rPh>
    <rPh sb="101" eb="102">
      <t>ト</t>
    </rPh>
    <rPh sb="103" eb="104">
      <t>ア</t>
    </rPh>
    <rPh sb="114" eb="115">
      <t>ト</t>
    </rPh>
    <rPh sb="115" eb="116">
      <t>ア</t>
    </rPh>
    <rPh sb="117" eb="118">
      <t>サキ</t>
    </rPh>
    <rPh sb="119" eb="123">
      <t>カブシキガイシャ</t>
    </rPh>
    <phoneticPr fontId="2"/>
  </si>
  <si>
    <r>
      <rPr>
        <b/>
        <sz val="8"/>
        <color rgb="FFFF0000"/>
        <rFont val="HGSｺﾞｼｯｸM"/>
        <family val="3"/>
        <charset val="128"/>
      </rPr>
      <t>請求書の発行から14日以内</t>
    </r>
    <r>
      <rPr>
        <sz val="8"/>
        <color theme="1"/>
        <rFont val="HGSｺﾞｼｯｸM"/>
        <family val="3"/>
        <charset val="128"/>
      </rPr>
      <t xml:space="preserve">に調査料をお支払いください。
お近くのコンビニ・郵便局・銀行にてお支払いいただけます。
</t>
    </r>
    <r>
      <rPr>
        <sz val="7"/>
        <color theme="1"/>
        <rFont val="HGSｺﾞｼｯｸM"/>
        <family val="3"/>
        <charset val="128"/>
      </rPr>
      <t>※ 銀行振込みの場合は、お支払い窓口で振込手数料がかかる場合があります。
　 コンビニ、郵便局の場合は、お支払い窓口での手数料は無料です。</t>
    </r>
    <rPh sb="0" eb="3">
      <t>セイキュウショ</t>
    </rPh>
    <rPh sb="4" eb="6">
      <t>ハッコウ</t>
    </rPh>
    <rPh sb="10" eb="11">
      <t>ニチ</t>
    </rPh>
    <rPh sb="11" eb="13">
      <t>イナイ</t>
    </rPh>
    <rPh sb="14" eb="16">
      <t>チョウサ</t>
    </rPh>
    <rPh sb="16" eb="17">
      <t>リョウ</t>
    </rPh>
    <rPh sb="19" eb="21">
      <t>シハラ</t>
    </rPh>
    <rPh sb="29" eb="30">
      <t>チカ</t>
    </rPh>
    <rPh sb="37" eb="40">
      <t>ユウビンキョク</t>
    </rPh>
    <rPh sb="41" eb="43">
      <t>ギンコウ</t>
    </rPh>
    <rPh sb="46" eb="48">
      <t>シハラ</t>
    </rPh>
    <rPh sb="59" eb="61">
      <t>ギンコウ</t>
    </rPh>
    <rPh sb="61" eb="62">
      <t>フ</t>
    </rPh>
    <rPh sb="62" eb="63">
      <t>コ</t>
    </rPh>
    <rPh sb="65" eb="67">
      <t>バアイ</t>
    </rPh>
    <rPh sb="70" eb="72">
      <t>シハライ</t>
    </rPh>
    <rPh sb="73" eb="75">
      <t>マドグチ</t>
    </rPh>
    <rPh sb="76" eb="78">
      <t>フリコミ</t>
    </rPh>
    <rPh sb="78" eb="81">
      <t>テスウリョウ</t>
    </rPh>
    <rPh sb="85" eb="87">
      <t>バアイ</t>
    </rPh>
    <rPh sb="101" eb="104">
      <t>ユウビンキョク</t>
    </rPh>
    <rPh sb="105" eb="107">
      <t>バアイ</t>
    </rPh>
    <rPh sb="110" eb="112">
      <t>シハラ</t>
    </rPh>
    <rPh sb="113" eb="115">
      <t>マドグチ</t>
    </rPh>
    <rPh sb="117" eb="119">
      <t>テスウ</t>
    </rPh>
    <rPh sb="119" eb="120">
      <t>リョウ</t>
    </rPh>
    <rPh sb="121" eb="123">
      <t>ムリョウ</t>
    </rPh>
    <phoneticPr fontId="2"/>
  </si>
  <si>
    <t>＜ 新耐震基準等に適合することが確認できる資料一覧 ＞</t>
    <phoneticPr fontId="2"/>
  </si>
  <si>
    <t>※ 共同住宅の住棟全体を対象とする調査については、住宅あんしん検査にお問い合わせください。</t>
    <rPh sb="25" eb="27">
      <t>ジュウタク</t>
    </rPh>
    <rPh sb="31" eb="33">
      <t>ケンサ</t>
    </rPh>
    <rPh sb="35" eb="36">
      <t>ト</t>
    </rPh>
    <rPh sb="37" eb="38">
      <t>ア</t>
    </rPh>
    <phoneticPr fontId="2"/>
  </si>
  <si>
    <t>※ 審査の結果、NP後払いをご利用いただけない場合は、住宅あんしん検査から請求書に基づき、調査の前日までに調査料をお支払いいただきます。</t>
    <rPh sb="2" eb="4">
      <t>シンサ</t>
    </rPh>
    <rPh sb="5" eb="7">
      <t>ケッカ</t>
    </rPh>
    <rPh sb="10" eb="11">
      <t>アト</t>
    </rPh>
    <rPh sb="11" eb="12">
      <t>バラ</t>
    </rPh>
    <rPh sb="15" eb="17">
      <t>リヨウ</t>
    </rPh>
    <rPh sb="23" eb="25">
      <t>バアイ</t>
    </rPh>
    <rPh sb="27" eb="29">
      <t>ジュウタク</t>
    </rPh>
    <rPh sb="33" eb="35">
      <t>ケンサ</t>
    </rPh>
    <rPh sb="37" eb="40">
      <t>セイキュウショ</t>
    </rPh>
    <rPh sb="41" eb="42">
      <t>モト</t>
    </rPh>
    <rPh sb="45" eb="47">
      <t>チョウサ</t>
    </rPh>
    <rPh sb="48" eb="50">
      <t>ゼンジツ</t>
    </rPh>
    <rPh sb="53" eb="55">
      <t>チョウサ</t>
    </rPh>
    <rPh sb="55" eb="56">
      <t>リョウ</t>
    </rPh>
    <rPh sb="58" eb="60">
      <t>シハライ</t>
    </rPh>
    <phoneticPr fontId="10"/>
  </si>
  <si>
    <t>（１枚目）</t>
    <rPh sb="2" eb="4">
      <t>マイメ</t>
    </rPh>
    <phoneticPr fontId="2"/>
  </si>
  <si>
    <t>（２枚目）</t>
    <rPh sb="2" eb="4">
      <t>マイメ</t>
    </rPh>
    <phoneticPr fontId="2"/>
  </si>
  <si>
    <t>建物状況調査の
実施</t>
    <rPh sb="0" eb="2">
      <t>タテモノ</t>
    </rPh>
    <rPh sb="2" eb="4">
      <t>ジョウキョウ</t>
    </rPh>
    <rPh sb="4" eb="6">
      <t>チョウサ</t>
    </rPh>
    <rPh sb="8" eb="10">
      <t>ジッシ</t>
    </rPh>
    <phoneticPr fontId="2"/>
  </si>
  <si>
    <t>調査の結果をふまえた報告書と売買時の重要事項説明に使用する「結果の概要」等をデータにて納品します。</t>
    <rPh sb="0" eb="2">
      <t>チョウサ</t>
    </rPh>
    <rPh sb="3" eb="5">
      <t>ケッカ</t>
    </rPh>
    <rPh sb="10" eb="13">
      <t>ホウコクショ</t>
    </rPh>
    <rPh sb="14" eb="16">
      <t>バイバイ</t>
    </rPh>
    <rPh sb="16" eb="17">
      <t>ジ</t>
    </rPh>
    <rPh sb="18" eb="20">
      <t>ジュウヨウ</t>
    </rPh>
    <rPh sb="20" eb="22">
      <t>ジコウ</t>
    </rPh>
    <rPh sb="22" eb="24">
      <t>セツメイ</t>
    </rPh>
    <rPh sb="25" eb="27">
      <t>シヨウ</t>
    </rPh>
    <rPh sb="30" eb="32">
      <t>ケッカ</t>
    </rPh>
    <rPh sb="33" eb="35">
      <t>ガイヨウ</t>
    </rPh>
    <rPh sb="36" eb="37">
      <t>トウ</t>
    </rPh>
    <rPh sb="43" eb="45">
      <t>ノウヒン</t>
    </rPh>
    <phoneticPr fontId="2"/>
  </si>
  <si>
    <t>共同住宅の維持修繕が長期修繕計画に基づき適切に実施されていることを確認した。</t>
    <rPh sb="0" eb="2">
      <t>キョウドウ</t>
    </rPh>
    <rPh sb="2" eb="4">
      <t>ジュウタク</t>
    </rPh>
    <rPh sb="5" eb="7">
      <t>イジ</t>
    </rPh>
    <rPh sb="7" eb="9">
      <t>シュウゼン</t>
    </rPh>
    <rPh sb="10" eb="12">
      <t>チョウキ</t>
    </rPh>
    <rPh sb="12" eb="14">
      <t>シュウゼン</t>
    </rPh>
    <rPh sb="14" eb="16">
      <t>ケイカク</t>
    </rPh>
    <rPh sb="17" eb="18">
      <t>モト</t>
    </rPh>
    <rPh sb="20" eb="22">
      <t>テキセツ</t>
    </rPh>
    <rPh sb="23" eb="25">
      <t>ジッシ</t>
    </rPh>
    <rPh sb="33" eb="35">
      <t>カクニン</t>
    </rPh>
    <phoneticPr fontId="10"/>
  </si>
  <si>
    <t xml:space="preserve">※
</t>
    <phoneticPr fontId="2"/>
  </si>
  <si>
    <t>申込者</t>
    <rPh sb="0" eb="2">
      <t>モウシコミ</t>
    </rPh>
    <rPh sb="2" eb="3">
      <t>シャ</t>
    </rPh>
    <phoneticPr fontId="10"/>
  </si>
  <si>
    <t>E-mail</t>
    <phoneticPr fontId="10"/>
  </si>
  <si>
    <t>フリガナ</t>
    <phoneticPr fontId="10"/>
  </si>
  <si>
    <t>〒</t>
    <phoneticPr fontId="10"/>
  </si>
  <si>
    <t>住戸面積</t>
    <rPh sb="0" eb="1">
      <t>ジュウ</t>
    </rPh>
    <rPh sb="1" eb="2">
      <t>コ</t>
    </rPh>
    <rPh sb="2" eb="4">
      <t>メンセキ</t>
    </rPh>
    <phoneticPr fontId="10"/>
  </si>
  <si>
    <t>全住戸数</t>
    <rPh sb="0" eb="1">
      <t>ゼン</t>
    </rPh>
    <rPh sb="1" eb="3">
      <t>ジュウコ</t>
    </rPh>
    <rPh sb="3" eb="4">
      <t>スウ</t>
    </rPh>
    <phoneticPr fontId="10"/>
  </si>
  <si>
    <t>希望日</t>
    <rPh sb="0" eb="2">
      <t>キボウ</t>
    </rPh>
    <phoneticPr fontId="10"/>
  </si>
  <si>
    <t>〒</t>
    <phoneticPr fontId="10"/>
  </si>
  <si>
    <t>フリガナ</t>
    <phoneticPr fontId="10"/>
  </si>
  <si>
    <t>Ｅ-ｍａｉｌ</t>
    <phoneticPr fontId="10"/>
  </si>
  <si>
    <t>オプション</t>
    <phoneticPr fontId="10"/>
  </si>
  <si>
    <t>是正の案内</t>
    <rPh sb="0" eb="2">
      <t>ゼセイ</t>
    </rPh>
    <rPh sb="3" eb="5">
      <t>アンナイ</t>
    </rPh>
    <phoneticPr fontId="10"/>
  </si>
  <si>
    <t>取次店コード紹介店コード</t>
    <rPh sb="0" eb="2">
      <t>トリツギ</t>
    </rPh>
    <rPh sb="2" eb="3">
      <t>テン</t>
    </rPh>
    <rPh sb="6" eb="8">
      <t>ショウカイ</t>
    </rPh>
    <rPh sb="8" eb="9">
      <t>テン</t>
    </rPh>
    <phoneticPr fontId="2"/>
  </si>
  <si>
    <t>取次店名紹介店名</t>
    <rPh sb="0" eb="2">
      <t>トリツギ</t>
    </rPh>
    <rPh sb="2" eb="3">
      <t>テン</t>
    </rPh>
    <rPh sb="3" eb="4">
      <t>メイ</t>
    </rPh>
    <rPh sb="4" eb="6">
      <t>ショウカイ</t>
    </rPh>
    <rPh sb="6" eb="7">
      <t>テン</t>
    </rPh>
    <rPh sb="7" eb="8">
      <t>メイ</t>
    </rPh>
    <phoneticPr fontId="2"/>
  </si>
  <si>
    <t>維持修繕状況</t>
    <rPh sb="0" eb="2">
      <t>イジ</t>
    </rPh>
    <rPh sb="2" eb="4">
      <t>シュウゼン</t>
    </rPh>
    <rPh sb="4" eb="6">
      <t>ジョウキョウ</t>
    </rPh>
    <phoneticPr fontId="10"/>
  </si>
  <si>
    <t>トップライト</t>
    <phoneticPr fontId="10"/>
  </si>
  <si>
    <t>補修箇所の案内(※1)</t>
    <rPh sb="0" eb="2">
      <t>ホシュウ</t>
    </rPh>
    <rPh sb="2" eb="4">
      <t>カショ</t>
    </rPh>
    <rPh sb="5" eb="7">
      <t>アンナイ</t>
    </rPh>
    <phoneticPr fontId="10"/>
  </si>
  <si>
    <t>―</t>
    <phoneticPr fontId="2"/>
  </si>
  <si>
    <r>
      <t xml:space="preserve">7,000円
</t>
    </r>
    <r>
      <rPr>
        <sz val="6"/>
        <color theme="1"/>
        <rFont val="HGSｺﾞｼｯｸM"/>
        <family val="3"/>
        <charset val="128"/>
      </rPr>
      <t>（税別）</t>
    </r>
    <rPh sb="5" eb="6">
      <t>エン</t>
    </rPh>
    <rPh sb="8" eb="10">
      <t>ゼイベツ</t>
    </rPh>
    <phoneticPr fontId="2"/>
  </si>
  <si>
    <t>オプション料</t>
    <rPh sb="5" eb="6">
      <t>リョウ</t>
    </rPh>
    <phoneticPr fontId="2"/>
  </si>
  <si>
    <t>オプション</t>
    <phoneticPr fontId="10"/>
  </si>
  <si>
    <t>調査の内容についてご確認いただきましたか。</t>
    <rPh sb="0" eb="2">
      <t>チョウサ</t>
    </rPh>
    <rPh sb="3" eb="5">
      <t>ナイヨウ</t>
    </rPh>
    <rPh sb="10" eb="12">
      <t>カクニン</t>
    </rPh>
    <phoneticPr fontId="2"/>
  </si>
  <si>
    <r>
      <rPr>
        <sz val="7"/>
        <color rgb="FFFF0000"/>
        <rFont val="HGSｺﾞｼｯｸM"/>
        <family val="3"/>
        <charset val="128"/>
      </rPr>
      <t>【戸建住宅のみ】</t>
    </r>
    <r>
      <rPr>
        <sz val="8"/>
        <rFont val="HGSｺﾞｼｯｸM"/>
        <family val="3"/>
        <charset val="128"/>
      </rPr>
      <t xml:space="preserve">
シロアリ検査</t>
    </r>
    <rPh sb="13" eb="15">
      <t>ケンサ</t>
    </rPh>
    <phoneticPr fontId="10"/>
  </si>
  <si>
    <t>調査の報告内容についてご確認いただきましたか。</t>
    <rPh sb="0" eb="2">
      <t>チョウサ</t>
    </rPh>
    <rPh sb="3" eb="5">
      <t>ホウコク</t>
    </rPh>
    <rPh sb="5" eb="7">
      <t>ナイヨウ</t>
    </rPh>
    <rPh sb="12" eb="14">
      <t>カクニン</t>
    </rPh>
    <phoneticPr fontId="2"/>
  </si>
  <si>
    <t>建物状況調査の実施の際には原則として立会いをお願いいたします。また住宅が居住中である場合の居住者へのご連絡等、調査が円滑に進むようご協力ください。</t>
    <rPh sb="0" eb="2">
      <t>タテモノ</t>
    </rPh>
    <rPh sb="2" eb="4">
      <t>ジョウキョウ</t>
    </rPh>
    <rPh sb="4" eb="6">
      <t>チョウサ</t>
    </rPh>
    <rPh sb="7" eb="9">
      <t>ジッシ</t>
    </rPh>
    <rPh sb="10" eb="11">
      <t>サイ</t>
    </rPh>
    <rPh sb="13" eb="15">
      <t>ゲンソク</t>
    </rPh>
    <rPh sb="18" eb="20">
      <t>タチア</t>
    </rPh>
    <rPh sb="23" eb="24">
      <t>ネガ</t>
    </rPh>
    <rPh sb="33" eb="35">
      <t>ジュウタク</t>
    </rPh>
    <rPh sb="36" eb="38">
      <t>キョジュウ</t>
    </rPh>
    <rPh sb="38" eb="39">
      <t>チュウ</t>
    </rPh>
    <rPh sb="42" eb="44">
      <t>バアイ</t>
    </rPh>
    <rPh sb="45" eb="48">
      <t>キョジュウシャ</t>
    </rPh>
    <rPh sb="51" eb="53">
      <t>レンラク</t>
    </rPh>
    <rPh sb="53" eb="54">
      <t>トウ</t>
    </rPh>
    <rPh sb="55" eb="57">
      <t>チョウサ</t>
    </rPh>
    <rPh sb="58" eb="60">
      <t>エンカツ</t>
    </rPh>
    <rPh sb="61" eb="62">
      <t>スス</t>
    </rPh>
    <rPh sb="66" eb="68">
      <t>キョウリョク</t>
    </rPh>
    <phoneticPr fontId="2"/>
  </si>
  <si>
    <t>建物状況調査のお申込みの受付け後、住宅あんしん検査から申込担当者に「建物状況調査 引受承諾書」をE-mailでお送りいたします。
「建物状況調査 引受承諾書」の記載内容をご確認ください。</t>
    <rPh sb="0" eb="2">
      <t>タテモノ</t>
    </rPh>
    <rPh sb="2" eb="4">
      <t>ジョウキョウ</t>
    </rPh>
    <rPh sb="4" eb="6">
      <t>チョウサ</t>
    </rPh>
    <rPh sb="8" eb="10">
      <t>モウシコ</t>
    </rPh>
    <rPh sb="12" eb="13">
      <t>ウ</t>
    </rPh>
    <rPh sb="13" eb="14">
      <t>ツ</t>
    </rPh>
    <rPh sb="15" eb="16">
      <t>アト</t>
    </rPh>
    <rPh sb="17" eb="19">
      <t>ジュウタク</t>
    </rPh>
    <rPh sb="23" eb="25">
      <t>ケンサ</t>
    </rPh>
    <rPh sb="27" eb="29">
      <t>モウシコ</t>
    </rPh>
    <rPh sb="29" eb="32">
      <t>タントウシャ</t>
    </rPh>
    <rPh sb="34" eb="36">
      <t>タテモノ</t>
    </rPh>
    <rPh sb="36" eb="38">
      <t>ジョウキョウ</t>
    </rPh>
    <rPh sb="38" eb="40">
      <t>チョウサ</t>
    </rPh>
    <rPh sb="41" eb="43">
      <t>ヒキウ</t>
    </rPh>
    <rPh sb="43" eb="46">
      <t>ショウダクショ</t>
    </rPh>
    <rPh sb="56" eb="57">
      <t>オク</t>
    </rPh>
    <rPh sb="80" eb="82">
      <t>キサイ</t>
    </rPh>
    <rPh sb="82" eb="84">
      <t>ナイヨウ</t>
    </rPh>
    <rPh sb="86" eb="88">
      <t>カクニン</t>
    </rPh>
    <phoneticPr fontId="2"/>
  </si>
  <si>
    <t>【ご注意事項】
建物状況調査の後、既存住宅個人間売買瑕疵保証の利用をご検討の場合は、必ず「補修箇所の案内」をお申し込みください。</t>
    <rPh sb="2" eb="4">
      <t>チュウイ</t>
    </rPh>
    <rPh sb="4" eb="6">
      <t>ジコウ</t>
    </rPh>
    <rPh sb="8" eb="10">
      <t>タテモノ</t>
    </rPh>
    <rPh sb="10" eb="12">
      <t>ジョウキョウ</t>
    </rPh>
    <rPh sb="12" eb="14">
      <t>チョウサ</t>
    </rPh>
    <rPh sb="15" eb="16">
      <t>アト</t>
    </rPh>
    <rPh sb="17" eb="19">
      <t>キゾン</t>
    </rPh>
    <rPh sb="19" eb="21">
      <t>ジュウタク</t>
    </rPh>
    <rPh sb="21" eb="23">
      <t>コジン</t>
    </rPh>
    <rPh sb="23" eb="24">
      <t>カン</t>
    </rPh>
    <rPh sb="24" eb="26">
      <t>バイバイ</t>
    </rPh>
    <rPh sb="26" eb="28">
      <t>カシ</t>
    </rPh>
    <rPh sb="28" eb="30">
      <t>ホショウ</t>
    </rPh>
    <rPh sb="31" eb="33">
      <t>リヨウ</t>
    </rPh>
    <rPh sb="35" eb="37">
      <t>ケントウ</t>
    </rPh>
    <rPh sb="38" eb="40">
      <t>バアイ</t>
    </rPh>
    <rPh sb="42" eb="43">
      <t>カナラ</t>
    </rPh>
    <rPh sb="45" eb="47">
      <t>ホシュウ</t>
    </rPh>
    <rPh sb="47" eb="49">
      <t>カショ</t>
    </rPh>
    <rPh sb="50" eb="52">
      <t>アンナイ</t>
    </rPh>
    <rPh sb="55" eb="56">
      <t>モウ</t>
    </rPh>
    <rPh sb="57" eb="58">
      <t>コ</t>
    </rPh>
    <phoneticPr fontId="2"/>
  </si>
  <si>
    <t>①</t>
    <phoneticPr fontId="2"/>
  </si>
  <si>
    <t>建物状況調査の
重要事項の確認</t>
    <rPh sb="0" eb="2">
      <t>タテモノ</t>
    </rPh>
    <rPh sb="2" eb="4">
      <t>ジョウキョウ</t>
    </rPh>
    <rPh sb="4" eb="6">
      <t>チョウサ</t>
    </rPh>
    <rPh sb="8" eb="10">
      <t>ジュウヨウ</t>
    </rPh>
    <rPh sb="10" eb="12">
      <t>ジコウ</t>
    </rPh>
    <rPh sb="13" eb="15">
      <t>カクニン</t>
    </rPh>
    <phoneticPr fontId="2"/>
  </si>
  <si>
    <t>…</t>
    <phoneticPr fontId="2"/>
  </si>
  <si>
    <r>
      <t xml:space="preserve">住宅あんしん検査が実施する建物状況調査に関する重要な事項は、「建物状況調査 契約内容のご案内」に記載しています。
</t>
    </r>
    <r>
      <rPr>
        <b/>
        <u/>
        <sz val="8"/>
        <color rgb="FFFF0000"/>
        <rFont val="HGSｺﾞｼｯｸM"/>
        <family val="3"/>
        <charset val="128"/>
      </rPr>
      <t>売却希望者・購入希望者の意向により申し込む場合は、売却希望者・購入希望者にもご確認いただいてください。</t>
    </r>
    <rPh sb="0" eb="2">
      <t>ジュウタク</t>
    </rPh>
    <rPh sb="6" eb="8">
      <t>ケンサ</t>
    </rPh>
    <rPh sb="9" eb="11">
      <t>ジッシ</t>
    </rPh>
    <rPh sb="13" eb="15">
      <t>タテモノ</t>
    </rPh>
    <rPh sb="15" eb="17">
      <t>ジョウキョウ</t>
    </rPh>
    <rPh sb="17" eb="19">
      <t>チョウサ</t>
    </rPh>
    <rPh sb="20" eb="21">
      <t>カン</t>
    </rPh>
    <rPh sb="23" eb="25">
      <t>ジュウヨウ</t>
    </rPh>
    <rPh sb="26" eb="28">
      <t>ジコウ</t>
    </rPh>
    <rPh sb="31" eb="33">
      <t>タテモノ</t>
    </rPh>
    <rPh sb="33" eb="35">
      <t>ジョウキョウ</t>
    </rPh>
    <rPh sb="35" eb="37">
      <t>チョウサ</t>
    </rPh>
    <rPh sb="38" eb="40">
      <t>ケイヤク</t>
    </rPh>
    <rPh sb="40" eb="42">
      <t>ナイヨウ</t>
    </rPh>
    <rPh sb="44" eb="46">
      <t>アンナイ</t>
    </rPh>
    <rPh sb="48" eb="50">
      <t>キサイ</t>
    </rPh>
    <rPh sb="57" eb="59">
      <t>バイキャク</t>
    </rPh>
    <rPh sb="59" eb="61">
      <t>キボウ</t>
    </rPh>
    <rPh sb="61" eb="62">
      <t>シャ</t>
    </rPh>
    <rPh sb="63" eb="65">
      <t>コウニュウ</t>
    </rPh>
    <rPh sb="65" eb="68">
      <t>キボウシャ</t>
    </rPh>
    <rPh sb="69" eb="71">
      <t>イコウ</t>
    </rPh>
    <rPh sb="74" eb="75">
      <t>モウ</t>
    </rPh>
    <rPh sb="76" eb="77">
      <t>コ</t>
    </rPh>
    <rPh sb="78" eb="80">
      <t>バアイ</t>
    </rPh>
    <rPh sb="96" eb="98">
      <t>カクニン</t>
    </rPh>
    <phoneticPr fontId="2"/>
  </si>
  <si>
    <t>②</t>
    <phoneticPr fontId="2"/>
  </si>
  <si>
    <t>「建物状況調査 申込書」(2枚目)に必要事項をご記載・ご捺印のうえ、必要書類とあわせてご提出ください。</t>
    <rPh sb="14" eb="16">
      <t>マイメ</t>
    </rPh>
    <rPh sb="18" eb="20">
      <t>ヒツヨウ</t>
    </rPh>
    <rPh sb="20" eb="22">
      <t>ジコウ</t>
    </rPh>
    <rPh sb="24" eb="26">
      <t>キサイ</t>
    </rPh>
    <rPh sb="28" eb="30">
      <t>ナツイン</t>
    </rPh>
    <rPh sb="34" eb="36">
      <t>ヒツヨウ</t>
    </rPh>
    <rPh sb="36" eb="38">
      <t>ショルイ</t>
    </rPh>
    <rPh sb="44" eb="46">
      <t>テイシュツ</t>
    </rPh>
    <phoneticPr fontId="2"/>
  </si>
  <si>
    <t>③</t>
    <phoneticPr fontId="2"/>
  </si>
  <si>
    <t>④</t>
    <phoneticPr fontId="2"/>
  </si>
  <si>
    <t>⑤</t>
    <phoneticPr fontId="2"/>
  </si>
  <si>
    <t>⑥</t>
    <phoneticPr fontId="2"/>
  </si>
  <si>
    <t>建物状況調査　申込書</t>
    <rPh sb="0" eb="2">
      <t>タテモノ</t>
    </rPh>
    <rPh sb="2" eb="4">
      <t>ジョウキョウ</t>
    </rPh>
    <rPh sb="4" eb="6">
      <t>チョウサ</t>
    </rPh>
    <rPh sb="7" eb="10">
      <t>モウシコミショ</t>
    </rPh>
    <phoneticPr fontId="2"/>
  </si>
  <si>
    <t>建物状況調査　申込書（個別決済利用）</t>
    <rPh sb="0" eb="2">
      <t>タテモノ</t>
    </rPh>
    <rPh sb="2" eb="4">
      <t>ジョウキョウ</t>
    </rPh>
    <rPh sb="4" eb="6">
      <t>チョウサ</t>
    </rPh>
    <rPh sb="7" eb="10">
      <t>モウシコミショ</t>
    </rPh>
    <rPh sb="11" eb="13">
      <t>コベツ</t>
    </rPh>
    <rPh sb="13" eb="15">
      <t>ケッサイ</t>
    </rPh>
    <rPh sb="15" eb="17">
      <t>リヨウ</t>
    </rPh>
    <phoneticPr fontId="2"/>
  </si>
  <si>
    <t>はい</t>
    <phoneticPr fontId="2"/>
  </si>
  <si>
    <t>延床面積</t>
    <rPh sb="0" eb="4">
      <t>ノベユカメンセキ</t>
    </rPh>
    <phoneticPr fontId="10"/>
  </si>
  <si>
    <t>「補修箇所の案内」を希望する場合</t>
    <rPh sb="1" eb="3">
      <t>ホシュウ</t>
    </rPh>
    <rPh sb="3" eb="5">
      <t>カショ</t>
    </rPh>
    <rPh sb="10" eb="12">
      <t>キボウ</t>
    </rPh>
    <rPh sb="14" eb="16">
      <t>バアイ</t>
    </rPh>
    <phoneticPr fontId="2"/>
  </si>
  <si>
    <t>建物状況調査を以下のとおり申し込みます。また、NP後払いサービスの審査を実施してください。</t>
    <rPh sb="0" eb="2">
      <t>タテモノ</t>
    </rPh>
    <rPh sb="2" eb="4">
      <t>ジョウキョウ</t>
    </rPh>
    <rPh sb="4" eb="6">
      <t>チョウサ</t>
    </rPh>
    <rPh sb="13" eb="14">
      <t>モウ</t>
    </rPh>
    <rPh sb="15" eb="16">
      <t>コ</t>
    </rPh>
    <phoneticPr fontId="2"/>
  </si>
  <si>
    <t>お申込みに先立ち、「建物状況調査　契約内容のご案内」と下記の事項をご確認ください。</t>
    <rPh sb="1" eb="3">
      <t>モウシコ</t>
    </rPh>
    <rPh sb="5" eb="7">
      <t>サキダ</t>
    </rPh>
    <rPh sb="10" eb="12">
      <t>タテモノ</t>
    </rPh>
    <rPh sb="12" eb="14">
      <t>ジョウキョウ</t>
    </rPh>
    <rPh sb="14" eb="16">
      <t>チョウサ</t>
    </rPh>
    <rPh sb="17" eb="19">
      <t>ケイヤク</t>
    </rPh>
    <rPh sb="19" eb="21">
      <t>ナイヨウ</t>
    </rPh>
    <rPh sb="23" eb="25">
      <t>アンナイ</t>
    </rPh>
    <rPh sb="27" eb="29">
      <t>カキ</t>
    </rPh>
    <rPh sb="30" eb="32">
      <t>ジコウ</t>
    </rPh>
    <rPh sb="34" eb="36">
      <t>カクニン</t>
    </rPh>
    <phoneticPr fontId="2"/>
  </si>
  <si>
    <t>申込日</t>
    <rPh sb="0" eb="2">
      <t>モウシコミ</t>
    </rPh>
    <rPh sb="2" eb="3">
      <t>ビ</t>
    </rPh>
    <phoneticPr fontId="2"/>
  </si>
  <si>
    <r>
      <t xml:space="preserve">調査料のお支払方法についてご確認いただきましたか。
</t>
    </r>
    <r>
      <rPr>
        <b/>
        <sz val="8"/>
        <color rgb="FFFF0000"/>
        <rFont val="HGSｺﾞｼｯｸM"/>
        <family val="3"/>
        <charset val="128"/>
      </rPr>
      <t>（株式会社ネットプロテクションズの提供するNP後払いサービスが適用され、サービスの範囲内で個人情報を提供し、
　代金債権を譲渡します。ご利用限度額は、累計残高で300,000円（税込）です。）</t>
    </r>
    <rPh sb="0" eb="2">
      <t>チョウサ</t>
    </rPh>
    <rPh sb="2" eb="3">
      <t>リョウ</t>
    </rPh>
    <rPh sb="5" eb="7">
      <t>シハライ</t>
    </rPh>
    <rPh sb="7" eb="9">
      <t>ホウホウ</t>
    </rPh>
    <rPh sb="14" eb="16">
      <t>カクニン</t>
    </rPh>
    <rPh sb="27" eb="31">
      <t>カブシキガイシャ</t>
    </rPh>
    <rPh sb="43" eb="45">
      <t>テイキョウ</t>
    </rPh>
    <rPh sb="49" eb="50">
      <t>アト</t>
    </rPh>
    <rPh sb="50" eb="51">
      <t>バラ</t>
    </rPh>
    <rPh sb="57" eb="59">
      <t>テキヨウ</t>
    </rPh>
    <rPh sb="67" eb="70">
      <t>ハンイナイ</t>
    </rPh>
    <rPh sb="71" eb="73">
      <t>コジン</t>
    </rPh>
    <rPh sb="73" eb="75">
      <t>ジョウホウ</t>
    </rPh>
    <rPh sb="82" eb="84">
      <t>ダイキン</t>
    </rPh>
    <rPh sb="84" eb="86">
      <t>サイケン</t>
    </rPh>
    <rPh sb="87" eb="89">
      <t>ジョウト</t>
    </rPh>
    <rPh sb="94" eb="96">
      <t>リヨウ</t>
    </rPh>
    <rPh sb="96" eb="98">
      <t>ゲンド</t>
    </rPh>
    <rPh sb="98" eb="99">
      <t>ガク</t>
    </rPh>
    <rPh sb="101" eb="103">
      <t>ルイケイ</t>
    </rPh>
    <rPh sb="103" eb="105">
      <t>ザンダカ</t>
    </rPh>
    <rPh sb="113" eb="114">
      <t>エン</t>
    </rPh>
    <rPh sb="115" eb="117">
      <t>ゼイコミ</t>
    </rPh>
    <phoneticPr fontId="2"/>
  </si>
  <si>
    <t>オプションサービス</t>
    <phoneticPr fontId="2"/>
  </si>
  <si>
    <r>
      <t xml:space="preserve">3,000円
</t>
    </r>
    <r>
      <rPr>
        <sz val="6"/>
        <color theme="1"/>
        <rFont val="HGSｺﾞｼｯｸM"/>
        <family val="3"/>
        <charset val="128"/>
      </rPr>
      <t>（税別）</t>
    </r>
    <rPh sb="5" eb="6">
      <t>エン</t>
    </rPh>
    <rPh sb="8" eb="10">
      <t>ゼイベツ</t>
    </rPh>
    <phoneticPr fontId="2"/>
  </si>
  <si>
    <r>
      <t xml:space="preserve">［建物名称の記載例］
</t>
    </r>
    <r>
      <rPr>
        <sz val="6"/>
        <color theme="1"/>
        <rFont val="HGSｺﾞｼｯｸM"/>
        <family val="3"/>
        <charset val="128"/>
      </rPr>
      <t>　・戸建住宅の場合
　　○○１丁目２番３号戸建住宅
　・共同住宅の場合
　　○○マンション１０１号室</t>
    </r>
    <rPh sb="1" eb="3">
      <t>タテモノ</t>
    </rPh>
    <rPh sb="3" eb="5">
      <t>メイショウ</t>
    </rPh>
    <rPh sb="6" eb="8">
      <t>キサイ</t>
    </rPh>
    <rPh sb="8" eb="9">
      <t>レイ</t>
    </rPh>
    <rPh sb="13" eb="15">
      <t>コダ</t>
    </rPh>
    <rPh sb="15" eb="17">
      <t>ジュウタク</t>
    </rPh>
    <rPh sb="18" eb="20">
      <t>バアイ</t>
    </rPh>
    <rPh sb="26" eb="28">
      <t>チョウメ</t>
    </rPh>
    <rPh sb="29" eb="30">
      <t>バン</t>
    </rPh>
    <rPh sb="31" eb="32">
      <t>ゴウ</t>
    </rPh>
    <rPh sb="32" eb="34">
      <t>コダテ</t>
    </rPh>
    <rPh sb="34" eb="36">
      <t>ジュウタク</t>
    </rPh>
    <rPh sb="39" eb="41">
      <t>キョウドウ</t>
    </rPh>
    <rPh sb="41" eb="43">
      <t>ジュウタク</t>
    </rPh>
    <rPh sb="44" eb="46">
      <t>バアイ</t>
    </rPh>
    <rPh sb="59" eb="61">
      <t>ゴウシツ</t>
    </rPh>
    <phoneticPr fontId="2"/>
  </si>
  <si>
    <t xml:space="preserve">「建物状況調査 契約内容のご案内」の内容を確認し、承諾します。また、個人情報の取扱いに関する事項に同意します。
調査料は、調査の実施をもって、支払うことを承諾します。
</t>
    <rPh sb="1" eb="3">
      <t>タテモノ</t>
    </rPh>
    <rPh sb="3" eb="5">
      <t>ジョウキョウ</t>
    </rPh>
    <rPh sb="5" eb="7">
      <t>チョウサ</t>
    </rPh>
    <rPh sb="18" eb="20">
      <t>ナイヨウ</t>
    </rPh>
    <rPh sb="21" eb="23">
      <t>カクニン</t>
    </rPh>
    <rPh sb="25" eb="27">
      <t>ショウダク</t>
    </rPh>
    <rPh sb="56" eb="58">
      <t>チョウサ</t>
    </rPh>
    <rPh sb="58" eb="59">
      <t>リョウ</t>
    </rPh>
    <rPh sb="61" eb="63">
      <t>チョウサ</t>
    </rPh>
    <rPh sb="64" eb="66">
      <t>ジッシ</t>
    </rPh>
    <rPh sb="71" eb="73">
      <t>シハラ</t>
    </rPh>
    <rPh sb="77" eb="79">
      <t>ショウダク</t>
    </rPh>
    <phoneticPr fontId="10"/>
  </si>
  <si>
    <t>（個人印はお取扱いできませんのでご注意ください。）</t>
    <rPh sb="1" eb="3">
      <t>コジン</t>
    </rPh>
    <rPh sb="3" eb="4">
      <t>イン</t>
    </rPh>
    <rPh sb="6" eb="8">
      <t>トリアツカ</t>
    </rPh>
    <rPh sb="17" eb="19">
      <t>チュウイ</t>
    </rPh>
    <phoneticPr fontId="2"/>
  </si>
  <si>
    <t>※</t>
    <phoneticPr fontId="2"/>
  </si>
  <si>
    <t>携帯電話など、連絡のつきやすい番号をご記入ください。</t>
    <rPh sb="0" eb="2">
      <t>ケイタイ</t>
    </rPh>
    <rPh sb="2" eb="4">
      <t>デンワ</t>
    </rPh>
    <rPh sb="7" eb="9">
      <t>レンラク</t>
    </rPh>
    <rPh sb="15" eb="17">
      <t>バンゴウ</t>
    </rPh>
    <rPh sb="19" eb="21">
      <t>キニュウ</t>
    </rPh>
    <phoneticPr fontId="2"/>
  </si>
  <si>
    <t>（宅建業者）
調査依頼者</t>
    <rPh sb="1" eb="3">
      <t>タッケン</t>
    </rPh>
    <rPh sb="3" eb="5">
      <t>ギョウシャ</t>
    </rPh>
    <rPh sb="7" eb="9">
      <t>チョウサ</t>
    </rPh>
    <rPh sb="9" eb="12">
      <t>イライシャ</t>
    </rPh>
    <phoneticPr fontId="10"/>
  </si>
  <si>
    <r>
      <t>調査実施日の時点で対象住宅の所有者、居住者または管理者（管理組合、管理会社 等）が依頼者と異なる場合は、</t>
    </r>
    <r>
      <rPr>
        <b/>
        <sz val="9"/>
        <color rgb="FFFF0000"/>
        <rFont val="HGSｺﾞｼｯｸM"/>
        <family val="3"/>
        <charset val="128"/>
      </rPr>
      <t>調査の実施前に依頼者の責任で調査実施の承諾を得る必要がある</t>
    </r>
    <r>
      <rPr>
        <sz val="9"/>
        <color theme="1"/>
        <rFont val="HGSｺﾞｼｯｸM"/>
        <family val="3"/>
        <charset val="128"/>
      </rPr>
      <t>ことについてご確認いただきましたか。</t>
    </r>
    <rPh sb="0" eb="2">
      <t>チョウサ</t>
    </rPh>
    <rPh sb="2" eb="5">
      <t>ジッシビ</t>
    </rPh>
    <rPh sb="6" eb="8">
      <t>ジテン</t>
    </rPh>
    <rPh sb="9" eb="11">
      <t>タイショウ</t>
    </rPh>
    <rPh sb="11" eb="13">
      <t>ジュウタク</t>
    </rPh>
    <rPh sb="14" eb="17">
      <t>ショユウシャ</t>
    </rPh>
    <rPh sb="18" eb="21">
      <t>キョジュウシャ</t>
    </rPh>
    <rPh sb="24" eb="27">
      <t>カンリシャ</t>
    </rPh>
    <rPh sb="28" eb="30">
      <t>カンリ</t>
    </rPh>
    <rPh sb="30" eb="32">
      <t>クミアイ</t>
    </rPh>
    <rPh sb="33" eb="35">
      <t>カンリ</t>
    </rPh>
    <rPh sb="35" eb="37">
      <t>ガイシャ</t>
    </rPh>
    <rPh sb="38" eb="39">
      <t>トウ</t>
    </rPh>
    <rPh sb="41" eb="44">
      <t>イライシャ</t>
    </rPh>
    <rPh sb="45" eb="46">
      <t>コト</t>
    </rPh>
    <rPh sb="48" eb="50">
      <t>バアイ</t>
    </rPh>
    <rPh sb="52" eb="54">
      <t>チョウサ</t>
    </rPh>
    <rPh sb="55" eb="57">
      <t>ジッシ</t>
    </rPh>
    <rPh sb="57" eb="58">
      <t>マエ</t>
    </rPh>
    <rPh sb="59" eb="62">
      <t>イライシャ</t>
    </rPh>
    <rPh sb="63" eb="65">
      <t>セキニン</t>
    </rPh>
    <rPh sb="66" eb="68">
      <t>チョウサ</t>
    </rPh>
    <rPh sb="68" eb="70">
      <t>ジッシ</t>
    </rPh>
    <rPh sb="71" eb="73">
      <t>ショウダク</t>
    </rPh>
    <rPh sb="74" eb="75">
      <t>エ</t>
    </rPh>
    <rPh sb="76" eb="78">
      <t>ヒツヨウ</t>
    </rPh>
    <rPh sb="88" eb="90">
      <t>カクニン</t>
    </rPh>
    <phoneticPr fontId="2"/>
  </si>
  <si>
    <t>コンクリートの圧縮強度試験（リバウンドハンマーによる非破壊検査）を省略する。</t>
    <rPh sb="7" eb="9">
      <t>アッシュク</t>
    </rPh>
    <rPh sb="9" eb="11">
      <t>キョウド</t>
    </rPh>
    <rPh sb="11" eb="13">
      <t>シケン</t>
    </rPh>
    <rPh sb="26" eb="29">
      <t>ヒハカイ</t>
    </rPh>
    <rPh sb="29" eb="31">
      <t>ケンサ</t>
    </rPh>
    <rPh sb="33" eb="35">
      <t>ショウリャク</t>
    </rPh>
    <phoneticPr fontId="10"/>
  </si>
  <si>
    <t>建物状況調査を実施する建築士等より調査日時についてご連絡いたします。申込書に記載の申込担当者もしくは、調査立会者と調査日時を調整していただきます。</t>
    <rPh sb="0" eb="2">
      <t>タテモノ</t>
    </rPh>
    <rPh sb="2" eb="4">
      <t>ジョウキョウ</t>
    </rPh>
    <rPh sb="4" eb="6">
      <t>チョウサ</t>
    </rPh>
    <rPh sb="7" eb="9">
      <t>ジッシ</t>
    </rPh>
    <rPh sb="11" eb="14">
      <t>ケンチクシ</t>
    </rPh>
    <rPh sb="14" eb="15">
      <t>トウ</t>
    </rPh>
    <rPh sb="17" eb="19">
      <t>チョウサ</t>
    </rPh>
    <rPh sb="19" eb="21">
      <t>ニチジ</t>
    </rPh>
    <rPh sb="26" eb="28">
      <t>レンラク</t>
    </rPh>
    <rPh sb="34" eb="37">
      <t>モウシコミショ</t>
    </rPh>
    <rPh sb="38" eb="40">
      <t>キサイ</t>
    </rPh>
    <rPh sb="41" eb="43">
      <t>モウシコミ</t>
    </rPh>
    <rPh sb="43" eb="46">
      <t>タントウシャ</t>
    </rPh>
    <rPh sb="51" eb="53">
      <t>チョウサ</t>
    </rPh>
    <rPh sb="53" eb="55">
      <t>タチアイ</t>
    </rPh>
    <rPh sb="55" eb="56">
      <t>シャ</t>
    </rPh>
    <rPh sb="57" eb="59">
      <t>チョウサ</t>
    </rPh>
    <rPh sb="59" eb="61">
      <t>ニチジ</t>
    </rPh>
    <rPh sb="62" eb="64">
      <t>チョウセイ</t>
    </rPh>
    <phoneticPr fontId="2"/>
  </si>
  <si>
    <t>（※1）</t>
    <phoneticPr fontId="2"/>
  </si>
  <si>
    <t>E-mail
（※2）</t>
    <phoneticPr fontId="10"/>
  </si>
  <si>
    <t>住宅あんしん検査　建物状況調査申込みの手引き（個別決済利用）</t>
    <rPh sb="0" eb="2">
      <t>ジュウタク</t>
    </rPh>
    <rPh sb="6" eb="8">
      <t>ケンサ</t>
    </rPh>
    <rPh sb="9" eb="11">
      <t>タテモノ</t>
    </rPh>
    <rPh sb="11" eb="13">
      <t>ジョウキョウ</t>
    </rPh>
    <rPh sb="13" eb="15">
      <t>チョウサ</t>
    </rPh>
    <rPh sb="15" eb="17">
      <t>モウシコ</t>
    </rPh>
    <rPh sb="19" eb="21">
      <t>テビ</t>
    </rPh>
    <phoneticPr fontId="2"/>
  </si>
  <si>
    <t>売買契約(予定)日</t>
    <rPh sb="0" eb="2">
      <t>バイバイ</t>
    </rPh>
    <rPh sb="2" eb="4">
      <t>ケイヤク</t>
    </rPh>
    <rPh sb="5" eb="7">
      <t>ヨテイ</t>
    </rPh>
    <rPh sb="8" eb="9">
      <t>ビ</t>
    </rPh>
    <phoneticPr fontId="10"/>
  </si>
  <si>
    <r>
      <t xml:space="preserve"> 以下の事項をご記入のうえ、必要書類とあわせて
　　　　　　　　　　　　　　　次のE-mailアドレスにご送信ください。
 一般社団法人住宅あんしん検査　
 申込受付メールアドレス：</t>
    </r>
    <r>
      <rPr>
        <b/>
        <sz val="20"/>
        <rFont val="HG創英角ｺﾞｼｯｸUB"/>
        <family val="3"/>
        <charset val="128"/>
      </rPr>
      <t>kensa@anshinkensa.or.jp</t>
    </r>
    <rPh sb="1" eb="3">
      <t>イカ</t>
    </rPh>
    <rPh sb="4" eb="6">
      <t>ジコウ</t>
    </rPh>
    <rPh sb="8" eb="10">
      <t>キニュウ</t>
    </rPh>
    <rPh sb="14" eb="16">
      <t>ヒツヨウ</t>
    </rPh>
    <rPh sb="16" eb="18">
      <t>ショルイ</t>
    </rPh>
    <rPh sb="39" eb="40">
      <t>ツギ</t>
    </rPh>
    <rPh sb="53" eb="55">
      <t>ソウシン</t>
    </rPh>
    <rPh sb="62" eb="64">
      <t>イッパン</t>
    </rPh>
    <rPh sb="64" eb="66">
      <t>シャダン</t>
    </rPh>
    <rPh sb="66" eb="68">
      <t>ホウジン</t>
    </rPh>
    <rPh sb="68" eb="70">
      <t>ジュウタク</t>
    </rPh>
    <rPh sb="74" eb="76">
      <t>ケンサ</t>
    </rPh>
    <rPh sb="79" eb="81">
      <t>モウシコミ</t>
    </rPh>
    <rPh sb="81" eb="83">
      <t>ウケツケ</t>
    </rPh>
    <phoneticPr fontId="2"/>
  </si>
  <si>
    <t>依頼者と同じ</t>
    <rPh sb="0" eb="2">
      <t>イライ</t>
    </rPh>
    <rPh sb="2" eb="3">
      <t>シャ</t>
    </rPh>
    <rPh sb="4" eb="5">
      <t>オナ</t>
    </rPh>
    <phoneticPr fontId="10"/>
  </si>
  <si>
    <t>フリガナ</t>
    <phoneticPr fontId="10"/>
  </si>
  <si>
    <t>〒</t>
    <phoneticPr fontId="10"/>
  </si>
  <si>
    <t>－</t>
    <phoneticPr fontId="10"/>
  </si>
  <si>
    <t>－</t>
    <phoneticPr fontId="2"/>
  </si>
  <si>
    <t xml:space="preserve">※
</t>
    <phoneticPr fontId="2"/>
  </si>
  <si>
    <t>ご記入いただいた連絡先に株式会社ネットプロテクションズからご連絡する場合がございます。</t>
    <rPh sb="1" eb="3">
      <t>キニュウ</t>
    </rPh>
    <rPh sb="8" eb="11">
      <t>レンラクサキ</t>
    </rPh>
    <rPh sb="12" eb="16">
      <t>カブシキガイシャ</t>
    </rPh>
    <rPh sb="30" eb="32">
      <t>レンラク</t>
    </rPh>
    <rPh sb="34" eb="36">
      <t>バアイ</t>
    </rPh>
    <phoneticPr fontId="2"/>
  </si>
  <si>
    <t>Ｅ-ｍａｉｌ</t>
    <phoneticPr fontId="10"/>
  </si>
  <si>
    <r>
      <rPr>
        <b/>
        <sz val="6"/>
        <color rgb="FFFF0000"/>
        <rFont val="HGPｺﾞｼｯｸM"/>
        <family val="3"/>
        <charset val="128"/>
      </rPr>
      <t>確認できない場合は、屋上の防水状況についての調査を追加で実施するため、調査料の割増を適用します</t>
    </r>
    <r>
      <rPr>
        <sz val="6"/>
        <rFont val="HGPｺﾞｼｯｸM"/>
        <family val="3"/>
        <charset val="128"/>
      </rPr>
      <t>。また、屋上防水調査の手配(調査員が屋上に立ち入る許可の取得等)をしてください。</t>
    </r>
    <rPh sb="0" eb="2">
      <t>カクニン</t>
    </rPh>
    <rPh sb="6" eb="8">
      <t>バアイ</t>
    </rPh>
    <rPh sb="10" eb="12">
      <t>オクジョウ</t>
    </rPh>
    <rPh sb="13" eb="15">
      <t>ボウスイ</t>
    </rPh>
    <rPh sb="15" eb="17">
      <t>ジョウキョウ</t>
    </rPh>
    <rPh sb="22" eb="24">
      <t>チョウサ</t>
    </rPh>
    <rPh sb="25" eb="27">
      <t>ツイカ</t>
    </rPh>
    <rPh sb="28" eb="30">
      <t>ジッシ</t>
    </rPh>
    <rPh sb="35" eb="37">
      <t>チョウサ</t>
    </rPh>
    <rPh sb="37" eb="38">
      <t>リョウ</t>
    </rPh>
    <rPh sb="39" eb="41">
      <t>ワリマシ</t>
    </rPh>
    <rPh sb="42" eb="44">
      <t>テキヨウ</t>
    </rPh>
    <rPh sb="51" eb="53">
      <t>オクジョウ</t>
    </rPh>
    <rPh sb="53" eb="55">
      <t>ボウスイ</t>
    </rPh>
    <rPh sb="55" eb="57">
      <t>チョウサ</t>
    </rPh>
    <rPh sb="58" eb="60">
      <t>テハイ</t>
    </rPh>
    <rPh sb="61" eb="64">
      <t>チョウサイン</t>
    </rPh>
    <rPh sb="65" eb="67">
      <t>オクジョウ</t>
    </rPh>
    <rPh sb="68" eb="69">
      <t>タ</t>
    </rPh>
    <rPh sb="70" eb="71">
      <t>イ</t>
    </rPh>
    <rPh sb="72" eb="74">
      <t>キョカ</t>
    </rPh>
    <rPh sb="75" eb="77">
      <t>シュトク</t>
    </rPh>
    <rPh sb="77" eb="78">
      <t>トウ</t>
    </rPh>
    <phoneticPr fontId="10"/>
  </si>
  <si>
    <r>
      <t xml:space="preserve">調査で劣化事象等が確認された場合の補修箇所のご案内です（追加費用はかかりません）。
</t>
    </r>
    <r>
      <rPr>
        <b/>
        <sz val="6"/>
        <color rgb="FFFF0000"/>
        <rFont val="HGSｺﾞｼｯｸM"/>
        <family val="3"/>
        <charset val="128"/>
      </rPr>
      <t>瑕疵保証を利用する可能性がある場合は、必ず選択してください。</t>
    </r>
    <rPh sb="0" eb="2">
      <t>チョウサ</t>
    </rPh>
    <rPh sb="3" eb="5">
      <t>レッカ</t>
    </rPh>
    <rPh sb="5" eb="7">
      <t>ジショウ</t>
    </rPh>
    <rPh sb="7" eb="8">
      <t>トウ</t>
    </rPh>
    <rPh sb="9" eb="11">
      <t>カクニン</t>
    </rPh>
    <rPh sb="14" eb="16">
      <t>バアイ</t>
    </rPh>
    <rPh sb="17" eb="19">
      <t>ホシュウ</t>
    </rPh>
    <rPh sb="19" eb="21">
      <t>カショ</t>
    </rPh>
    <rPh sb="23" eb="25">
      <t>アンナイ</t>
    </rPh>
    <rPh sb="28" eb="30">
      <t>ツイカ</t>
    </rPh>
    <rPh sb="30" eb="32">
      <t>ヒヨウ</t>
    </rPh>
    <rPh sb="42" eb="44">
      <t>カシ</t>
    </rPh>
    <rPh sb="44" eb="46">
      <t>ホショウ</t>
    </rPh>
    <rPh sb="47" eb="49">
      <t>リヨウ</t>
    </rPh>
    <rPh sb="51" eb="54">
      <t>カノウセイ</t>
    </rPh>
    <rPh sb="57" eb="59">
      <t>バアイ</t>
    </rPh>
    <rPh sb="61" eb="62">
      <t>カナラ</t>
    </rPh>
    <rPh sb="63" eb="65">
      <t>センタク</t>
    </rPh>
    <phoneticPr fontId="2"/>
  </si>
  <si>
    <t>調査希望日</t>
    <rPh sb="0" eb="2">
      <t>チョウサ</t>
    </rPh>
    <rPh sb="2" eb="4">
      <t>キボウ</t>
    </rPh>
    <phoneticPr fontId="10"/>
  </si>
  <si>
    <r>
      <t>調査の希望日は、当法人が申込書を受付した日から概ね7日以上の日を希望日としてご記入ください。</t>
    </r>
    <r>
      <rPr>
        <b/>
        <u/>
        <sz val="8"/>
        <color theme="1"/>
        <rFont val="HGSｺﾞｼｯｸM"/>
        <family val="3"/>
        <charset val="128"/>
      </rPr>
      <t>※緊急の場合で希望日が7日以内となる場合は事前に当法人までご相談ください。</t>
    </r>
    <rPh sb="0" eb="2">
      <t>チョウサ</t>
    </rPh>
    <rPh sb="3" eb="6">
      <t>キボウビ</t>
    </rPh>
    <rPh sb="8" eb="11">
      <t>トウホウジン</t>
    </rPh>
    <rPh sb="12" eb="15">
      <t>モウシコミショ</t>
    </rPh>
    <rPh sb="16" eb="18">
      <t>ウケツケ</t>
    </rPh>
    <rPh sb="20" eb="21">
      <t>ヒ</t>
    </rPh>
    <rPh sb="23" eb="24">
      <t>オオム</t>
    </rPh>
    <rPh sb="26" eb="29">
      <t>ニチイジョウ</t>
    </rPh>
    <rPh sb="30" eb="31">
      <t>ヒ</t>
    </rPh>
    <rPh sb="32" eb="34">
      <t>キボウ</t>
    </rPh>
    <rPh sb="34" eb="35">
      <t>ビ</t>
    </rPh>
    <rPh sb="39" eb="41">
      <t>キニュウ</t>
    </rPh>
    <rPh sb="47" eb="49">
      <t>キンキュウ</t>
    </rPh>
    <rPh sb="50" eb="52">
      <t>バアイ</t>
    </rPh>
    <rPh sb="53" eb="56">
      <t>キボウビ</t>
    </rPh>
    <rPh sb="58" eb="59">
      <t>ニチ</t>
    </rPh>
    <rPh sb="59" eb="61">
      <t>イナイ</t>
    </rPh>
    <rPh sb="64" eb="66">
      <t>バアイ</t>
    </rPh>
    <rPh sb="67" eb="69">
      <t>ジゼン</t>
    </rPh>
    <rPh sb="70" eb="73">
      <t>トウホウジン</t>
    </rPh>
    <rPh sb="76" eb="78">
      <t>ソウダン</t>
    </rPh>
    <phoneticPr fontId="2"/>
  </si>
  <si>
    <t>建物状況調査の実施に際して、調査員が長距離の移動を伴う場合は、出張料の負担についてご相談させていただくことがあります。</t>
    <phoneticPr fontId="2"/>
  </si>
  <si>
    <t>■住宅あんしん検査　料金表</t>
    <rPh sb="1" eb="3">
      <t>ジュウタク</t>
    </rPh>
    <rPh sb="7" eb="9">
      <t>ケンサ</t>
    </rPh>
    <rPh sb="10" eb="12">
      <t>リョウキン</t>
    </rPh>
    <rPh sb="12" eb="13">
      <t>ヒョウ</t>
    </rPh>
    <phoneticPr fontId="10"/>
  </si>
  <si>
    <t>適用日：2018年3月26日</t>
    <rPh sb="0" eb="2">
      <t>テキヨウ</t>
    </rPh>
    <rPh sb="2" eb="3">
      <t>ビ</t>
    </rPh>
    <rPh sb="8" eb="9">
      <t>ネン</t>
    </rPh>
    <rPh sb="10" eb="11">
      <t>ガツ</t>
    </rPh>
    <rPh sb="13" eb="14">
      <t>ニチ</t>
    </rPh>
    <phoneticPr fontId="10"/>
  </si>
  <si>
    <t>建物状況調査料</t>
    <rPh sb="0" eb="2">
      <t>タテモノ</t>
    </rPh>
    <rPh sb="2" eb="4">
      <t>ジョウキョウ</t>
    </rPh>
    <rPh sb="4" eb="6">
      <t>チョウサ</t>
    </rPh>
    <rPh sb="6" eb="7">
      <t>リョウ</t>
    </rPh>
    <phoneticPr fontId="10"/>
  </si>
  <si>
    <t>（税別）</t>
    <rPh sb="1" eb="3">
      <t>ゼイベツ</t>
    </rPh>
    <phoneticPr fontId="10"/>
  </si>
  <si>
    <t>住宅区分</t>
    <rPh sb="0" eb="2">
      <t>ジュウタク</t>
    </rPh>
    <rPh sb="2" eb="4">
      <t>クブン</t>
    </rPh>
    <phoneticPr fontId="10"/>
  </si>
  <si>
    <t>調査内容</t>
    <rPh sb="0" eb="2">
      <t>チョウサ</t>
    </rPh>
    <rPh sb="2" eb="4">
      <t>ナイヨウ</t>
    </rPh>
    <phoneticPr fontId="10"/>
  </si>
  <si>
    <t>面積区分</t>
    <rPh sb="0" eb="2">
      <t>メンセキ</t>
    </rPh>
    <rPh sb="2" eb="4">
      <t>クブン</t>
    </rPh>
    <phoneticPr fontId="10"/>
  </si>
  <si>
    <t>料金</t>
    <rPh sb="0" eb="2">
      <t>リョウキン</t>
    </rPh>
    <phoneticPr fontId="10"/>
  </si>
  <si>
    <t>戸建</t>
    <rPh sb="0" eb="2">
      <t>コダテ</t>
    </rPh>
    <phoneticPr fontId="10"/>
  </si>
  <si>
    <t>建物状況調査</t>
    <rPh sb="0" eb="2">
      <t>タテモノ</t>
    </rPh>
    <rPh sb="2" eb="4">
      <t>ジョウキョウ</t>
    </rPh>
    <rPh sb="4" eb="6">
      <t>チョウサ</t>
    </rPh>
    <phoneticPr fontId="10"/>
  </si>
  <si>
    <t>～</t>
    <phoneticPr fontId="10"/>
  </si>
  <si>
    <t>150㎡未満</t>
    <rPh sb="4" eb="6">
      <t>ミマン</t>
    </rPh>
    <phoneticPr fontId="10"/>
  </si>
  <si>
    <t>150㎡以上</t>
    <rPh sb="4" eb="6">
      <t>イジョウ</t>
    </rPh>
    <phoneticPr fontId="10"/>
  </si>
  <si>
    <t>～</t>
    <phoneticPr fontId="10"/>
  </si>
  <si>
    <t>建物状況調査
＋
管路検査</t>
    <rPh sb="0" eb="2">
      <t>タテモノ</t>
    </rPh>
    <rPh sb="2" eb="4">
      <t>ジョウキョウ</t>
    </rPh>
    <rPh sb="4" eb="6">
      <t>チョウサ</t>
    </rPh>
    <rPh sb="9" eb="11">
      <t>カンロ</t>
    </rPh>
    <rPh sb="11" eb="13">
      <t>ケンサ</t>
    </rPh>
    <phoneticPr fontId="10"/>
  </si>
  <si>
    <t>共同
（住戸型）</t>
    <rPh sb="0" eb="2">
      <t>キョウドウ</t>
    </rPh>
    <rPh sb="4" eb="6">
      <t>ジュウコ</t>
    </rPh>
    <rPh sb="6" eb="7">
      <t>ガタ</t>
    </rPh>
    <phoneticPr fontId="10"/>
  </si>
  <si>
    <t>※別途遠隔地加算料が発生する場合があります。</t>
    <rPh sb="1" eb="3">
      <t>ベット</t>
    </rPh>
    <rPh sb="3" eb="6">
      <t>エンカクチ</t>
    </rPh>
    <rPh sb="6" eb="8">
      <t>カサン</t>
    </rPh>
    <rPh sb="8" eb="9">
      <t>リョウ</t>
    </rPh>
    <rPh sb="10" eb="12">
      <t>ハッセイ</t>
    </rPh>
    <rPh sb="14" eb="16">
      <t>バアイ</t>
    </rPh>
    <phoneticPr fontId="10"/>
  </si>
  <si>
    <t>※共同（住戸型）の対象となる住棟について、平成11年5月以降に確認済証および検査済証の交付を受けている場合は、コンクリート圧縮強度の確認に関する
　非破壊検査を省略することができ、1申込みにつき料金が割引（2,000円）されます。</t>
    <rPh sb="1" eb="3">
      <t>キョウドウ</t>
    </rPh>
    <rPh sb="6" eb="7">
      <t>ガタ</t>
    </rPh>
    <rPh sb="91" eb="93">
      <t>モウシコ</t>
    </rPh>
    <rPh sb="97" eb="99">
      <t>リョウキン</t>
    </rPh>
    <phoneticPr fontId="10"/>
  </si>
  <si>
    <t>※共同（住戸型）の対象となる住棟について、マンションの維持修繕が長期修繕計画に基づき行われていない場合は、共用部分（外壁・屋根）の雨水の浸入を
　防止する部分に係る目視・計測検査を実施するものとし、1申込みにつき料金が割増（7,000円）されます。</t>
    <rPh sb="6" eb="7">
      <t>ガタ</t>
    </rPh>
    <rPh sb="106" eb="108">
      <t>リョウキン</t>
    </rPh>
    <phoneticPr fontId="10"/>
  </si>
  <si>
    <t>※戸建住宅で階層が4以上または延床面積が500㎡以上の場合および、共同住宅の住棟型調査の場合は住宅あんしん検査までお問い合わせください。</t>
    <rPh sb="1" eb="3">
      <t>コダテ</t>
    </rPh>
    <rPh sb="3" eb="5">
      <t>ジュウタク</t>
    </rPh>
    <rPh sb="6" eb="8">
      <t>カイソウ</t>
    </rPh>
    <rPh sb="10" eb="12">
      <t>イジョウ</t>
    </rPh>
    <rPh sb="15" eb="17">
      <t>ノベユカ</t>
    </rPh>
    <rPh sb="17" eb="19">
      <t>メンセキ</t>
    </rPh>
    <rPh sb="24" eb="26">
      <t>イジョウ</t>
    </rPh>
    <rPh sb="27" eb="29">
      <t>バアイ</t>
    </rPh>
    <rPh sb="33" eb="35">
      <t>キョウドウ</t>
    </rPh>
    <rPh sb="35" eb="37">
      <t>ジュウタク</t>
    </rPh>
    <rPh sb="38" eb="39">
      <t>ジュウ</t>
    </rPh>
    <rPh sb="39" eb="40">
      <t>トウ</t>
    </rPh>
    <rPh sb="40" eb="41">
      <t>ガタ</t>
    </rPh>
    <rPh sb="41" eb="43">
      <t>チョウサ</t>
    </rPh>
    <rPh sb="44" eb="46">
      <t>バアイ</t>
    </rPh>
    <rPh sb="47" eb="49">
      <t>ジュウタク</t>
    </rPh>
    <rPh sb="53" eb="55">
      <t>ケンサ</t>
    </rPh>
    <rPh sb="58" eb="59">
      <t>ト</t>
    </rPh>
    <rPh sb="60" eb="61">
      <t>ア</t>
    </rPh>
    <phoneticPr fontId="10"/>
  </si>
  <si>
    <t>※鉄筋コンクリート造・鉄骨鉄筋コンクリート造の戸建住宅の基礎に劣化事象等が確認された場合は、住棟全体に対する非破壊検査が必要となり、別途、
　非破壊検査料がかかります。</t>
    <rPh sb="1" eb="3">
      <t>テッキン</t>
    </rPh>
    <rPh sb="9" eb="10">
      <t>ゾウ</t>
    </rPh>
    <rPh sb="11" eb="13">
      <t>テッコツ</t>
    </rPh>
    <rPh sb="13" eb="15">
      <t>テッキン</t>
    </rPh>
    <rPh sb="21" eb="22">
      <t>ゾウ</t>
    </rPh>
    <rPh sb="23" eb="25">
      <t>コダテ</t>
    </rPh>
    <rPh sb="25" eb="27">
      <t>ジュウタク</t>
    </rPh>
    <rPh sb="28" eb="30">
      <t>キソ</t>
    </rPh>
    <rPh sb="31" eb="33">
      <t>レッカ</t>
    </rPh>
    <rPh sb="33" eb="35">
      <t>ジショウ</t>
    </rPh>
    <rPh sb="35" eb="36">
      <t>トウ</t>
    </rPh>
    <rPh sb="37" eb="39">
      <t>カクニン</t>
    </rPh>
    <rPh sb="42" eb="44">
      <t>バアイ</t>
    </rPh>
    <rPh sb="46" eb="47">
      <t>ジュウ</t>
    </rPh>
    <rPh sb="47" eb="48">
      <t>トウ</t>
    </rPh>
    <rPh sb="48" eb="50">
      <t>ゼンタイ</t>
    </rPh>
    <rPh sb="51" eb="52">
      <t>タイ</t>
    </rPh>
    <rPh sb="54" eb="57">
      <t>ヒハカイ</t>
    </rPh>
    <rPh sb="57" eb="59">
      <t>ケンサ</t>
    </rPh>
    <rPh sb="60" eb="62">
      <t>ヒツヨウ</t>
    </rPh>
    <rPh sb="66" eb="68">
      <t>ベット</t>
    </rPh>
    <rPh sb="71" eb="74">
      <t>ヒハカイ</t>
    </rPh>
    <rPh sb="74" eb="76">
      <t>ケンサ</t>
    </rPh>
    <rPh sb="76" eb="77">
      <t>リョウ</t>
    </rPh>
    <phoneticPr fontId="10"/>
  </si>
  <si>
    <t>※シロアリ検査は12,000円（税別）となります。</t>
    <rPh sb="5" eb="7">
      <t>ケンサ</t>
    </rPh>
    <rPh sb="14" eb="15">
      <t>エン</t>
    </rPh>
    <rPh sb="16" eb="18">
      <t>ゼイベツ</t>
    </rPh>
    <phoneticPr fontId="10"/>
  </si>
  <si>
    <t>※シロアリ検査は、建物状況調査委託契約とは異なる契約であり、シロアリ検査規程に基づき日本長期住宅メンテナンス有限責任事業組合が受託します。
　必ずシロアリ検査規程の内容をご確認いただきお申込みください。住宅あんしん検査は、依頼者と日本長期住宅メンテナンス有限責任事業組合との契約の取次ぎ
　を行うものであり、検査およびその結果について、一切の責任を負うものではありません。また、シロアリ検査の代金は、日本長期住宅メンテナンス有限責任
　事業組合が発行する請求書に基づきお支払いください。</t>
    <phoneticPr fontId="10"/>
  </si>
  <si>
    <t>瑕疵保証料</t>
    <rPh sb="0" eb="2">
      <t>カシ</t>
    </rPh>
    <rPh sb="2" eb="4">
      <t>ホショウ</t>
    </rPh>
    <rPh sb="4" eb="5">
      <t>リョウ</t>
    </rPh>
    <phoneticPr fontId="10"/>
  </si>
  <si>
    <t>管路特約</t>
    <rPh sb="0" eb="2">
      <t>カンロ</t>
    </rPh>
    <rPh sb="2" eb="4">
      <t>トクヤク</t>
    </rPh>
    <phoneticPr fontId="10"/>
  </si>
  <si>
    <t>各住戸の面積区分</t>
    <rPh sb="0" eb="1">
      <t>カク</t>
    </rPh>
    <rPh sb="1" eb="3">
      <t>ジュウコ</t>
    </rPh>
    <rPh sb="4" eb="6">
      <t>メンセキ</t>
    </rPh>
    <rPh sb="6" eb="8">
      <t>クブン</t>
    </rPh>
    <phoneticPr fontId="10"/>
  </si>
  <si>
    <t>1年500万円</t>
    <rPh sb="1" eb="2">
      <t>ネン</t>
    </rPh>
    <rPh sb="5" eb="7">
      <t>マンエン</t>
    </rPh>
    <phoneticPr fontId="10"/>
  </si>
  <si>
    <t>1年1,000万円</t>
    <rPh sb="1" eb="2">
      <t>ネン</t>
    </rPh>
    <rPh sb="7" eb="9">
      <t>マンエン</t>
    </rPh>
    <phoneticPr fontId="10"/>
  </si>
  <si>
    <t>5年1,000万円</t>
    <rPh sb="1" eb="2">
      <t>ネン</t>
    </rPh>
    <rPh sb="7" eb="9">
      <t>マンエン</t>
    </rPh>
    <phoneticPr fontId="10"/>
  </si>
  <si>
    <t>管路なし</t>
    <rPh sb="0" eb="2">
      <t>カンロ</t>
    </rPh>
    <phoneticPr fontId="10"/>
  </si>
  <si>
    <t>～</t>
    <phoneticPr fontId="10"/>
  </si>
  <si>
    <t>100㎡未満</t>
    <rPh sb="4" eb="6">
      <t>ミマン</t>
    </rPh>
    <phoneticPr fontId="10"/>
  </si>
  <si>
    <t>100㎡以上</t>
    <rPh sb="4" eb="6">
      <t>イジョウ</t>
    </rPh>
    <phoneticPr fontId="10"/>
  </si>
  <si>
    <t>125㎡未満</t>
    <rPh sb="4" eb="6">
      <t>ミマン</t>
    </rPh>
    <phoneticPr fontId="10"/>
  </si>
  <si>
    <t>125㎡以上</t>
    <rPh sb="4" eb="6">
      <t>イジョウ</t>
    </rPh>
    <phoneticPr fontId="10"/>
  </si>
  <si>
    <t>管路あり</t>
    <rPh sb="0" eb="2">
      <t>カンロ</t>
    </rPh>
    <phoneticPr fontId="10"/>
  </si>
  <si>
    <t>共同</t>
    <rPh sb="0" eb="2">
      <t>キョウドウ</t>
    </rPh>
    <phoneticPr fontId="10"/>
  </si>
  <si>
    <t>55㎡以下</t>
    <rPh sb="3" eb="5">
      <t>イカ</t>
    </rPh>
    <phoneticPr fontId="10"/>
  </si>
  <si>
    <t>55㎡超</t>
    <rPh sb="3" eb="4">
      <t>チョウ</t>
    </rPh>
    <phoneticPr fontId="10"/>
  </si>
  <si>
    <t>70㎡以下</t>
  </si>
  <si>
    <t>70㎡超</t>
    <phoneticPr fontId="10"/>
  </si>
  <si>
    <t>～</t>
    <phoneticPr fontId="10"/>
  </si>
  <si>
    <t>85㎡以下</t>
  </si>
  <si>
    <t>85㎡超</t>
    <phoneticPr fontId="10"/>
  </si>
  <si>
    <t>JAK-RC</t>
    <phoneticPr fontId="10"/>
  </si>
  <si>
    <t>新耐震基準に適合していることを証する確認済証または台帳記載事項証明書</t>
    <rPh sb="0" eb="1">
      <t>シン</t>
    </rPh>
    <rPh sb="1" eb="3">
      <t>タイシン</t>
    </rPh>
    <rPh sb="3" eb="5">
      <t>キジュン</t>
    </rPh>
    <rPh sb="6" eb="8">
      <t>テキゴウ</t>
    </rPh>
    <rPh sb="15" eb="16">
      <t>ショウ</t>
    </rPh>
    <rPh sb="18" eb="20">
      <t>カクニン</t>
    </rPh>
    <rPh sb="20" eb="21">
      <t>スミ</t>
    </rPh>
    <rPh sb="21" eb="22">
      <t>ショウ</t>
    </rPh>
    <rPh sb="25" eb="27">
      <t>ダイチョウ</t>
    </rPh>
    <rPh sb="27" eb="29">
      <t>キサイ</t>
    </rPh>
    <rPh sb="29" eb="31">
      <t>ジコウ</t>
    </rPh>
    <rPh sb="31" eb="34">
      <t>ショウメイショ</t>
    </rPh>
    <phoneticPr fontId="2"/>
  </si>
  <si>
    <t>建築確認日が1999年（平成11年）5月以降の住宅で、それを証する確認済証または台帳記載事項証明書をご提出いただいた場合にかぎり、非破壊検査を省略することができます。</t>
    <rPh sb="23" eb="25">
      <t>ジュウタク</t>
    </rPh>
    <rPh sb="30" eb="31">
      <t>ショウ</t>
    </rPh>
    <rPh sb="33" eb="35">
      <t>カクニン</t>
    </rPh>
    <rPh sb="35" eb="36">
      <t>スミ</t>
    </rPh>
    <rPh sb="36" eb="37">
      <t>ショウ</t>
    </rPh>
    <rPh sb="40" eb="42">
      <t>ダイチョウ</t>
    </rPh>
    <rPh sb="42" eb="44">
      <t>キサイ</t>
    </rPh>
    <rPh sb="44" eb="46">
      <t>ジコウ</t>
    </rPh>
    <rPh sb="46" eb="49">
      <t>ショウメイショ</t>
    </rPh>
    <rPh sb="51" eb="53">
      <t>テイシュツ</t>
    </rPh>
    <rPh sb="58" eb="60">
      <t>バアイ</t>
    </rPh>
    <rPh sb="65" eb="68">
      <t>ヒハカイ</t>
    </rPh>
    <rPh sb="68" eb="70">
      <t>ケンサ</t>
    </rPh>
    <rPh sb="71" eb="73">
      <t>ショウリャク</t>
    </rPh>
    <phoneticPr fontId="10"/>
  </si>
  <si>
    <t>戸建住宅・共同住宅等（住戸型）用【NP特定事業者】</t>
    <rPh sb="0" eb="2">
      <t>コダテ</t>
    </rPh>
    <rPh sb="2" eb="4">
      <t>ジュウタク</t>
    </rPh>
    <rPh sb="5" eb="7">
      <t>キョウドウ</t>
    </rPh>
    <rPh sb="7" eb="10">
      <t>ジュウタクトウ</t>
    </rPh>
    <rPh sb="11" eb="12">
      <t>ジュウ</t>
    </rPh>
    <rPh sb="12" eb="13">
      <t>コ</t>
    </rPh>
    <rPh sb="13" eb="14">
      <t>ガタ</t>
    </rPh>
    <rPh sb="15" eb="16">
      <t>ヨウ</t>
    </rPh>
    <rPh sb="19" eb="21">
      <t>トクテイ</t>
    </rPh>
    <rPh sb="21" eb="24">
      <t>ジギョウシャ</t>
    </rPh>
    <phoneticPr fontId="10"/>
  </si>
  <si>
    <t>料金表参照</t>
    <rPh sb="0" eb="2">
      <t>リョウキン</t>
    </rPh>
    <rPh sb="2" eb="3">
      <t>ヒョウ</t>
    </rPh>
    <rPh sb="3" eb="5">
      <t>サンショウ</t>
    </rPh>
    <phoneticPr fontId="2"/>
  </si>
  <si>
    <r>
      <rPr>
        <b/>
        <sz val="10"/>
        <color theme="1"/>
        <rFont val="HGSｺﾞｼｯｸM"/>
        <family val="3"/>
        <charset val="128"/>
      </rPr>
      <t>【調査直前のキャンセル等について】</t>
    </r>
    <r>
      <rPr>
        <sz val="10"/>
        <color theme="1"/>
        <rFont val="HGSｺﾞｼｯｸM"/>
        <family val="3"/>
        <charset val="128"/>
      </rPr>
      <t xml:space="preserve">
依頼者は、</t>
    </r>
    <r>
      <rPr>
        <b/>
        <u/>
        <sz val="10"/>
        <color rgb="FFFF0000"/>
        <rFont val="HGSｺﾞｼｯｸM"/>
        <family val="3"/>
        <charset val="128"/>
      </rPr>
      <t>調査日決定後、調査予定日の1営業日前17:00以降に日時の変更・キャンセルする場合には、調査の実施の有無にかかわらず直前キャンセル料（税別15,000円）をお支払いいただきます。</t>
    </r>
    <r>
      <rPr>
        <sz val="10"/>
        <color theme="1"/>
        <rFont val="HGSｺﾞｼｯｸM"/>
        <family val="3"/>
        <charset val="128"/>
      </rPr>
      <t>なお、シロアリ検査のキャンセル料とは別になりますのでご注意ください。　※営業日：祝日を除く月曜日～金曜日</t>
    </r>
    <phoneticPr fontId="2"/>
  </si>
  <si>
    <t>間取りがわかる資料（平面図等）</t>
    <rPh sb="0" eb="2">
      <t>マド</t>
    </rPh>
    <rPh sb="7" eb="9">
      <t>シリョウ</t>
    </rPh>
    <rPh sb="10" eb="13">
      <t>ヘイメンズ</t>
    </rPh>
    <rPh sb="13" eb="14">
      <t>トウ</t>
    </rPh>
    <phoneticPr fontId="2"/>
  </si>
  <si>
    <t>対象住宅の間取（各室の用途）がわかるもの（壁、開口部（玄関・窓・天窓等））をご提出ください。木造または鉄骨造の場合は、床下点検口および小屋裏点検口の位置をご記入ください。</t>
    <rPh sb="0" eb="2">
      <t>タイショウ</t>
    </rPh>
    <rPh sb="2" eb="4">
      <t>ジュウタク</t>
    </rPh>
    <rPh sb="39" eb="41">
      <t>テイシュツ</t>
    </rPh>
    <rPh sb="74" eb="76">
      <t>イチ</t>
    </rPh>
    <rPh sb="78" eb="80">
      <t>キニュウ</t>
    </rPh>
    <phoneticPr fontId="2"/>
  </si>
  <si>
    <r>
      <t xml:space="preserve">建設住宅性能評価書
</t>
    </r>
    <r>
      <rPr>
        <sz val="8"/>
        <color theme="1"/>
        <rFont val="HGSｺﾞｼｯｸM"/>
        <family val="3"/>
        <charset val="128"/>
      </rPr>
      <t>　※住宅の品質確保の促進等に関する法律第5条第1項に基づく評価方法基準第5の1の1－1(4)イおよびロに規定する基準（耐震等級（構造躯体
      の倒壊等防止）に係る評価が等級1以上である場合に限ります。</t>
    </r>
    <phoneticPr fontId="2"/>
  </si>
  <si>
    <t>JAK-T-102-2209-7(1/2)</t>
    <phoneticPr fontId="2"/>
  </si>
  <si>
    <t>耐震基準適合証明書の写し</t>
    <phoneticPr fontId="2"/>
  </si>
  <si>
    <t>租税特別措置法施行規則（昭和32年大蔵省令第15号）に規定する国土交通大臣が財務大臣と協議して定める書類又は地方税法施行規則（昭和29年総理府令第23号）に規定する国土交通大臣が総務大臣と協議して定める書類であって所定の税制特例を受けるために必要となる証明書です。</t>
    <phoneticPr fontId="2"/>
  </si>
  <si>
    <t>住宅耐震改修証明書の写し</t>
    <phoneticPr fontId="2"/>
  </si>
  <si>
    <t>固定資産税減額証明書の写し</t>
    <phoneticPr fontId="2"/>
  </si>
  <si>
    <t>耐震改修に関して発行された増改築等工事証明書の写し</t>
    <phoneticPr fontId="2"/>
  </si>
  <si>
    <t>構造計算書または構造確認書(建築士法第20条第2項に規定する証明書）等の写し</t>
    <phoneticPr fontId="2"/>
  </si>
  <si>
    <t>建築士が現行建築基準（建築基準法施行令（昭和25年政令第338号）第3章および第5章の4に定める構造耐力基準）に適合していることを、仕様規定への適合性の確認または構造計算により確認したことを証する書類です。</t>
    <phoneticPr fontId="2"/>
  </si>
  <si>
    <r>
      <rPr>
        <b/>
        <sz val="6"/>
        <color rgb="FFFF0000"/>
        <rFont val="HGSｺﾞｼｯｸM"/>
        <family val="3"/>
        <charset val="128"/>
      </rPr>
      <t>【注意】</t>
    </r>
    <r>
      <rPr>
        <sz val="6"/>
        <rFont val="HGSｺﾞｼｯｸM"/>
        <family val="3"/>
        <charset val="128"/>
      </rPr>
      <t xml:space="preserve">
建築士の記名があるものに限ります。</t>
    </r>
    <phoneticPr fontId="10"/>
  </si>
  <si>
    <t>耐震診断結果報告書の写し</t>
    <phoneticPr fontId="2"/>
  </si>
  <si>
    <t>建築物の耐震改修の促進に関する法律（平成７年法律第123号）第4条第1項に規定する基本方針のうち同条第2項第3号の技術上の指針となるべき事項に基づいて発行者が耐震診断を行い、作成した書類です。</t>
    <phoneticPr fontId="2"/>
  </si>
  <si>
    <t>JAK-T-102-2209-7(2/2)</t>
    <phoneticPr fontId="2"/>
  </si>
  <si>
    <r>
      <t xml:space="preserve">全住戸数
</t>
    </r>
    <r>
      <rPr>
        <sz val="5.5"/>
        <color rgb="FFFF0000"/>
        <rFont val="HGSｺﾞｼｯｸM"/>
        <family val="3"/>
        <charset val="128"/>
      </rPr>
      <t>（共同住宅の場合）</t>
    </r>
    <rPh sb="0" eb="1">
      <t>ゼン</t>
    </rPh>
    <rPh sb="1" eb="3">
      <t>ジュウコ</t>
    </rPh>
    <rPh sb="3" eb="4">
      <t>スウ</t>
    </rPh>
    <rPh sb="6" eb="8">
      <t>キョウドウ</t>
    </rPh>
    <rPh sb="8" eb="10">
      <t>ジュウタク</t>
    </rPh>
    <rPh sb="11" eb="13">
      <t>バアイ</t>
    </rPh>
    <phoneticPr fontId="10"/>
  </si>
  <si>
    <r>
      <t xml:space="preserve">住戸面積
</t>
    </r>
    <r>
      <rPr>
        <sz val="5.5"/>
        <color rgb="FFFF0000"/>
        <rFont val="HGSｺﾞｼｯｸM"/>
        <family val="3"/>
        <charset val="128"/>
      </rPr>
      <t>（共同住宅の場合）</t>
    </r>
    <rPh sb="0" eb="1">
      <t>ジュウ</t>
    </rPh>
    <rPh sb="1" eb="2">
      <t>コ</t>
    </rPh>
    <rPh sb="2" eb="4">
      <t>メンセキ</t>
    </rPh>
    <rPh sb="6" eb="8">
      <t>キョウドウ</t>
    </rPh>
    <rPh sb="8" eb="10">
      <t>ジュウタク</t>
    </rPh>
    <rPh sb="11" eb="13">
      <t>バアイ</t>
    </rPh>
    <phoneticPr fontId="10"/>
  </si>
  <si>
    <r>
      <t xml:space="preserve">ﾄｯﾌﾟﾗｲﾄ(天窓)
</t>
    </r>
    <r>
      <rPr>
        <sz val="5.5"/>
        <color rgb="FFFF0000"/>
        <rFont val="HGSｺﾞｼｯｸM"/>
        <family val="3"/>
        <charset val="128"/>
      </rPr>
      <t>（戸建住宅の場合）</t>
    </r>
    <rPh sb="8" eb="10">
      <t>テンマド</t>
    </rPh>
    <rPh sb="13" eb="15">
      <t>コダテ</t>
    </rPh>
    <rPh sb="15" eb="17">
      <t>ジュウタク</t>
    </rPh>
    <rPh sb="18" eb="20">
      <t>バアイ</t>
    </rPh>
    <phoneticPr fontId="10"/>
  </si>
  <si>
    <r>
      <t xml:space="preserve">維持修繕状況
</t>
    </r>
    <r>
      <rPr>
        <sz val="5.5"/>
        <color rgb="FFFF0000"/>
        <rFont val="HGSｺﾞｼｯｸM"/>
        <family val="3"/>
        <charset val="128"/>
      </rPr>
      <t>（共同住宅の場合）</t>
    </r>
    <rPh sb="0" eb="2">
      <t>イジ</t>
    </rPh>
    <rPh sb="2" eb="4">
      <t>シュウゼン</t>
    </rPh>
    <rPh sb="4" eb="6">
      <t>ジョウキョウ</t>
    </rPh>
    <rPh sb="8" eb="10">
      <t>キョウドウ</t>
    </rPh>
    <rPh sb="10" eb="12">
      <t>ジュウタク</t>
    </rPh>
    <rPh sb="13" eb="15">
      <t>バアイ</t>
    </rPh>
    <phoneticPr fontId="10"/>
  </si>
  <si>
    <r>
      <t xml:space="preserve">非破壊検査省略
</t>
    </r>
    <r>
      <rPr>
        <sz val="5.5"/>
        <color rgb="FFFF0000"/>
        <rFont val="HGSｺﾞｼｯｸM"/>
        <family val="3"/>
        <charset val="128"/>
      </rPr>
      <t>（共同住宅の場合）</t>
    </r>
    <rPh sb="0" eb="3">
      <t>ヒハカイ</t>
    </rPh>
    <rPh sb="3" eb="5">
      <t>ケンサ</t>
    </rPh>
    <rPh sb="5" eb="7">
      <t>ショウリャク</t>
    </rPh>
    <rPh sb="9" eb="11">
      <t>キョウドウ</t>
    </rPh>
    <rPh sb="11" eb="13">
      <t>ジュウタク</t>
    </rPh>
    <rPh sb="14" eb="16">
      <t>バアイ</t>
    </rPh>
    <phoneticPr fontId="10"/>
  </si>
  <si>
    <t>【ご注意事項】
○ NP後払いサービスのご利用に当たり、株式会社ネットプロテクションズによる審査があります。
○ 住宅あんしん検査は、お申込みのご依頼をもって、株式会社ネットプロテクションズの審査を実施し、NP後払いサービスに必要
   な範囲内で個人情報を提供します。
○ NP後払いサービスのご利用限度額は、累計残高で300,000円（税込）です。
○ 住宅あんしん検査は、代金債権の発生と同時に、その代金債権を株式会社ネットプロテクションズに譲渡します。</t>
    <phoneticPr fontId="2"/>
  </si>
  <si>
    <t>日本長期住宅メンテナンス有限責任事業組合によるシロアリ検査です。（※2）
本検査をご提供できる地域には制限があります。実施の可否は住宅あんしん検査にお問い合わせください。</t>
    <rPh sb="0" eb="6">
      <t>ニホンチョウキジュウタク</t>
    </rPh>
    <rPh sb="12" eb="20">
      <t>ユウゲンセキニンジギョウクミアイ</t>
    </rPh>
    <rPh sb="27" eb="29">
      <t>ケンサ</t>
    </rPh>
    <rPh sb="37" eb="38">
      <t>ホン</t>
    </rPh>
    <rPh sb="38" eb="40">
      <t>ケンサ</t>
    </rPh>
    <rPh sb="42" eb="44">
      <t>テイキョウ</t>
    </rPh>
    <rPh sb="47" eb="49">
      <t>チイキ</t>
    </rPh>
    <rPh sb="51" eb="53">
      <t>セイゲン</t>
    </rPh>
    <rPh sb="59" eb="61">
      <t>ジッシ</t>
    </rPh>
    <rPh sb="62" eb="64">
      <t>カヒ</t>
    </rPh>
    <rPh sb="65" eb="67">
      <t>ジュウタク</t>
    </rPh>
    <rPh sb="71" eb="73">
      <t>ケンサ</t>
    </rPh>
    <rPh sb="75" eb="76">
      <t>ト</t>
    </rPh>
    <rPh sb="77" eb="78">
      <t>ア</t>
    </rPh>
    <phoneticPr fontId="2"/>
  </si>
  <si>
    <r>
      <t>※1 新耐震基準等に適合することが確認できる住宅にかぎり、お申込みいただけます。
　　なお、建物状況調査の後、既存住宅個人間売買瑕疵保証の利用をご検討の場合は、必ず「補修箇所の案内」をお申し込みください。
※2 シロアリ検査は、建物状況調査委託契約とは異なる契約であり、シロアリ検査規程に基づき</t>
    </r>
    <r>
      <rPr>
        <sz val="6"/>
        <color rgb="FFFF0000"/>
        <rFont val="HGSｺﾞｼｯｸM"/>
        <family val="3"/>
        <charset val="128"/>
      </rPr>
      <t>日本長期住宅メンテナンス有限責任事業組合が受託</t>
    </r>
    <r>
      <rPr>
        <sz val="6"/>
        <color theme="1"/>
        <rFont val="HGSｺﾞｼｯｸM"/>
        <family val="3"/>
        <charset val="128"/>
      </rPr>
      <t>します。必ずシロアリ検査規程の内容をご確認いた
      だきお申し込みください。
　　住宅あんしん検査は、依頼者と日本長期住宅メンテナンス有限責任事業組合との契約の取次ぎを行うものであり、検査およびその結果について、一切の責任を負うものではありません。
　　なお、同組合によるシロアリ保証は、検査結果をご案内する際に、同組合より直接提案させていただきます。</t>
    </r>
    <rPh sb="22" eb="24">
      <t>ジュウタク</t>
    </rPh>
    <rPh sb="30" eb="32">
      <t>モウシコ</t>
    </rPh>
    <rPh sb="110" eb="112">
      <t>ケンサ</t>
    </rPh>
    <rPh sb="114" eb="116">
      <t>タテモノ</t>
    </rPh>
    <rPh sb="116" eb="118">
      <t>ジョウキョウ</t>
    </rPh>
    <rPh sb="118" eb="120">
      <t>チョウサ</t>
    </rPh>
    <rPh sb="120" eb="122">
      <t>イタク</t>
    </rPh>
    <rPh sb="122" eb="124">
      <t>ケイヤク</t>
    </rPh>
    <rPh sb="126" eb="127">
      <t>コト</t>
    </rPh>
    <rPh sb="129" eb="131">
      <t>ケイヤク</t>
    </rPh>
    <rPh sb="144" eb="145">
      <t>モト</t>
    </rPh>
    <rPh sb="147" eb="153">
      <t>ニホンチョウキジュウタク</t>
    </rPh>
    <rPh sb="159" eb="167">
      <t>ユウゲンセキニンジギョウクミアイ</t>
    </rPh>
    <rPh sb="168" eb="170">
      <t>ジュタク</t>
    </rPh>
    <rPh sb="174" eb="175">
      <t>カナラ</t>
    </rPh>
    <rPh sb="215" eb="217">
      <t>ジュウタク</t>
    </rPh>
    <rPh sb="221" eb="223">
      <t>ケンサ</t>
    </rPh>
    <rPh sb="225" eb="228">
      <t>イライシャ</t>
    </rPh>
    <rPh sb="251" eb="253">
      <t>ケイヤク</t>
    </rPh>
    <rPh sb="254" eb="256">
      <t>トリツ</t>
    </rPh>
    <rPh sb="258" eb="259">
      <t>オコナ</t>
    </rPh>
    <rPh sb="266" eb="268">
      <t>ケンサ</t>
    </rPh>
    <rPh sb="273" eb="275">
      <t>ケッカ</t>
    </rPh>
    <rPh sb="280" eb="282">
      <t>イッサイ</t>
    </rPh>
    <rPh sb="283" eb="285">
      <t>セキニン</t>
    </rPh>
    <rPh sb="286" eb="287">
      <t>オ</t>
    </rPh>
    <phoneticPr fontId="2"/>
  </si>
  <si>
    <r>
      <t xml:space="preserve">依頼者以外（下欄にご記入ください。）　
</t>
    </r>
    <r>
      <rPr>
        <sz val="7"/>
        <color rgb="FFFF0000"/>
        <rFont val="HGSｺﾞｼｯｸM"/>
        <family val="3"/>
        <charset val="128"/>
      </rPr>
      <t>※ 株式会社ネットプロテクションズに個人情報を提供すること、同社によるNP後払いサービスに関する審査があることおよび調査料のお支
    払方法について、必ず本人の同意を得てください。</t>
    </r>
    <rPh sb="0" eb="2">
      <t>イライ</t>
    </rPh>
    <rPh sb="2" eb="3">
      <t>シャ</t>
    </rPh>
    <rPh sb="3" eb="5">
      <t>イガイ</t>
    </rPh>
    <rPh sb="6" eb="7">
      <t>カ</t>
    </rPh>
    <rPh sb="7" eb="8">
      <t>ラン</t>
    </rPh>
    <rPh sb="10" eb="12">
      <t>キニュウ</t>
    </rPh>
    <rPh sb="22" eb="26">
      <t>カブシキガイシャ</t>
    </rPh>
    <rPh sb="38" eb="40">
      <t>コジン</t>
    </rPh>
    <rPh sb="40" eb="42">
      <t>ジョウホウ</t>
    </rPh>
    <rPh sb="43" eb="45">
      <t>テイキョウ</t>
    </rPh>
    <rPh sb="50" eb="52">
      <t>ドウシャ</t>
    </rPh>
    <rPh sb="57" eb="58">
      <t>アト</t>
    </rPh>
    <rPh sb="58" eb="59">
      <t>バラ</t>
    </rPh>
    <rPh sb="65" eb="66">
      <t>カン</t>
    </rPh>
    <rPh sb="68" eb="70">
      <t>シンサ</t>
    </rPh>
    <rPh sb="78" eb="80">
      <t>チョウサ</t>
    </rPh>
    <rPh sb="80" eb="81">
      <t>リョウ</t>
    </rPh>
    <rPh sb="90" eb="92">
      <t>ホウホウ</t>
    </rPh>
    <rPh sb="97" eb="98">
      <t>カナラ</t>
    </rPh>
    <rPh sb="102" eb="104">
      <t>ドウイ</t>
    </rPh>
    <rPh sb="105" eb="106">
      <t>エ</t>
    </rPh>
    <phoneticPr fontId="10"/>
  </si>
  <si>
    <t>※1 代表者に代えて、建物状況調査委託契約を締結する権限を有する者（「支配人」（支店長、営業所長等）または「ある種類又は特定の事項の委任を受けた使用人」（部長等））をご記載いただく
      こともできます。その場合、代表者欄にご記載いただいた方の役職印をご捺印ください。
※2 こちらにご記載のE-mailアドレスに、調査報告書等をお送りします。</t>
    <rPh sb="3" eb="6">
      <t>ダイヒョウシャ</t>
    </rPh>
    <rPh sb="7" eb="8">
      <t>カ</t>
    </rPh>
    <rPh sb="11" eb="13">
      <t>タテモノ</t>
    </rPh>
    <rPh sb="13" eb="15">
      <t>ジョウキョウ</t>
    </rPh>
    <rPh sb="15" eb="17">
      <t>チョウサ</t>
    </rPh>
    <rPh sb="17" eb="19">
      <t>イタク</t>
    </rPh>
    <rPh sb="19" eb="21">
      <t>ケイヤク</t>
    </rPh>
    <rPh sb="22" eb="24">
      <t>テイケツ</t>
    </rPh>
    <rPh sb="26" eb="28">
      <t>ケンゲン</t>
    </rPh>
    <rPh sb="29" eb="30">
      <t>ユウ</t>
    </rPh>
    <rPh sb="32" eb="33">
      <t>シャ</t>
    </rPh>
    <rPh sb="35" eb="37">
      <t>シハイ</t>
    </rPh>
    <rPh sb="37" eb="38">
      <t>ニン</t>
    </rPh>
    <rPh sb="40" eb="43">
      <t>シテンチョウ</t>
    </rPh>
    <rPh sb="44" eb="46">
      <t>エイギョウ</t>
    </rPh>
    <rPh sb="46" eb="47">
      <t>ショ</t>
    </rPh>
    <rPh sb="47" eb="48">
      <t>チョウ</t>
    </rPh>
    <rPh sb="48" eb="49">
      <t>トウ</t>
    </rPh>
    <rPh sb="77" eb="79">
      <t>ブチョウ</t>
    </rPh>
    <rPh sb="79" eb="80">
      <t>トウ</t>
    </rPh>
    <rPh sb="84" eb="86">
      <t>キサイ</t>
    </rPh>
    <rPh sb="107" eb="109">
      <t>バアイ</t>
    </rPh>
    <rPh sb="110" eb="113">
      <t>ダイヒョウシャ</t>
    </rPh>
    <rPh sb="113" eb="114">
      <t>ラン</t>
    </rPh>
    <rPh sb="116" eb="118">
      <t>キサイ</t>
    </rPh>
    <rPh sb="123" eb="124">
      <t>カタ</t>
    </rPh>
    <rPh sb="130" eb="132">
      <t>ナツイン</t>
    </rPh>
    <rPh sb="146" eb="148">
      <t>キサイ</t>
    </rPh>
    <rPh sb="161" eb="163">
      <t>チョウサ</t>
    </rPh>
    <rPh sb="163" eb="166">
      <t>ホウコクショ</t>
    </rPh>
    <rPh sb="166" eb="167">
      <t>トウ</t>
    </rPh>
    <rPh sb="169" eb="170">
      <t>オク</t>
    </rPh>
    <phoneticPr fontId="2"/>
  </si>
  <si>
    <r>
      <t>調査依頼者担当者と同じ（調査依頼者担当者とは異なる方が調査に立ち会う場合は、下欄にご記入ください。）</t>
    </r>
    <r>
      <rPr>
        <u/>
        <sz val="7"/>
        <color rgb="FFFF0000"/>
        <rFont val="HGSｺﾞｼｯｸM"/>
        <family val="3"/>
        <charset val="128"/>
      </rPr>
      <t>※売主様・買主様は不可</t>
    </r>
    <rPh sb="0" eb="2">
      <t>チョウサ</t>
    </rPh>
    <rPh sb="2" eb="5">
      <t>イライシャ</t>
    </rPh>
    <rPh sb="5" eb="8">
      <t>タントウシャ</t>
    </rPh>
    <rPh sb="9" eb="10">
      <t>オナ</t>
    </rPh>
    <rPh sb="12" eb="14">
      <t>チョウサ</t>
    </rPh>
    <rPh sb="14" eb="17">
      <t>イライシャ</t>
    </rPh>
    <rPh sb="17" eb="20">
      <t>タントウシャ</t>
    </rPh>
    <rPh sb="22" eb="23">
      <t>コト</t>
    </rPh>
    <rPh sb="25" eb="26">
      <t>カタ</t>
    </rPh>
    <rPh sb="27" eb="29">
      <t>チョウサ</t>
    </rPh>
    <rPh sb="30" eb="31">
      <t>タ</t>
    </rPh>
    <rPh sb="32" eb="33">
      <t>ア</t>
    </rPh>
    <rPh sb="34" eb="36">
      <t>バアイ</t>
    </rPh>
    <rPh sb="38" eb="39">
      <t>カ</t>
    </rPh>
    <rPh sb="39" eb="40">
      <t>ラン</t>
    </rPh>
    <rPh sb="42" eb="44">
      <t>キニュウ</t>
    </rPh>
    <rPh sb="51" eb="53">
      <t>ウリヌシ</t>
    </rPh>
    <rPh sb="53" eb="54">
      <t>サマ</t>
    </rPh>
    <rPh sb="55" eb="57">
      <t>カイヌシ</t>
    </rPh>
    <rPh sb="57" eb="58">
      <t>サマ</t>
    </rPh>
    <rPh sb="59" eb="61">
      <t>フカ</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</si>
</sst>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ＭＳ Ｐゴシック"/>
      <family val="2"/>
      <charset val="128"/>
      <scheme val="minor"/>
    </font>
    <font>
      <sz val="10"/>
      <color theme="1"/>
      <name val="HGSｺﾞｼｯｸM"/>
      <family val="3"/>
      <charset val="128"/>
    </font>
    <font>
      <sz val="6"/>
      <name val="ＭＳ Ｐゴシック"/>
      <family val="2"/>
      <charset val="128"/>
      <scheme val="minor"/>
    </font>
    <font>
      <sz val="8"/>
      <color theme="1"/>
      <name val="HGSｺﾞｼｯｸM"/>
      <family val="3"/>
      <charset val="128"/>
    </font>
    <font>
      <sz val="11"/>
      <name val="ＭＳ Ｐゴシック"/>
      <family val="3"/>
      <charset val="128"/>
    </font>
    <font>
      <sz val="8"/>
      <name val="HGSｺﾞｼｯｸM"/>
      <family val="3"/>
      <charset val="128"/>
    </font>
    <font>
      <sz val="7"/>
      <name val="HGSｺﾞｼｯｸM"/>
      <family val="3"/>
      <charset val="128"/>
    </font>
    <font>
      <sz val="9"/>
      <name val="HGSｺﾞｼｯｸM"/>
      <family val="3"/>
      <charset val="128"/>
    </font>
    <font>
      <sz val="10"/>
      <name val="HGSｺﾞｼｯｸM"/>
      <family val="3"/>
      <charset val="128"/>
    </font>
    <font>
      <sz val="6"/>
      <name val="HGSｺﾞｼｯｸM"/>
      <family val="3"/>
      <charset val="128"/>
    </font>
    <font>
      <sz val="6"/>
      <name val="ＭＳ Ｐゴシック"/>
      <family val="3"/>
      <charset val="128"/>
    </font>
    <font>
      <sz val="6"/>
      <color rgb="FFFF0000"/>
      <name val="HGSｺﾞｼｯｸM"/>
      <family val="3"/>
      <charset val="128"/>
    </font>
    <font>
      <sz val="6"/>
      <name val="HGPｺﾞｼｯｸM"/>
      <family val="3"/>
      <charset val="128"/>
    </font>
    <font>
      <sz val="7"/>
      <color theme="1"/>
      <name val="HGSｺﾞｼｯｸM"/>
      <family val="3"/>
      <charset val="128"/>
    </font>
    <font>
      <sz val="6"/>
      <color theme="1"/>
      <name val="HGSｺﾞｼｯｸM"/>
      <family val="3"/>
      <charset val="128"/>
    </font>
    <font>
      <b/>
      <sz val="8"/>
      <color theme="1"/>
      <name val="HGSｺﾞｼｯｸM"/>
      <family val="3"/>
      <charset val="128"/>
    </font>
    <font>
      <sz val="9"/>
      <color theme="1"/>
      <name val="HGSｺﾞｼｯｸM"/>
      <family val="3"/>
      <charset val="128"/>
    </font>
    <font>
      <b/>
      <sz val="9"/>
      <color rgb="FFFF0000"/>
      <name val="HGSｺﾞｼｯｸM"/>
      <family val="3"/>
      <charset val="128"/>
    </font>
    <font>
      <sz val="14"/>
      <color theme="0"/>
      <name val="HGS創英角ｺﾞｼｯｸUB"/>
      <family val="3"/>
      <charset val="128"/>
    </font>
    <font>
      <b/>
      <sz val="8"/>
      <name val="HGSｺﾞｼｯｸM"/>
      <family val="3"/>
      <charset val="128"/>
    </font>
    <font>
      <b/>
      <sz val="10"/>
      <color theme="0"/>
      <name val="HGSｺﾞｼｯｸM"/>
      <family val="3"/>
      <charset val="128"/>
    </font>
    <font>
      <b/>
      <sz val="6"/>
      <color rgb="FFFF0000"/>
      <name val="HGSｺﾞｼｯｸM"/>
      <family val="3"/>
      <charset val="128"/>
    </font>
    <font>
      <b/>
      <sz val="10"/>
      <color theme="1"/>
      <name val="HGSｺﾞｼｯｸM"/>
      <family val="3"/>
      <charset val="128"/>
    </font>
    <font>
      <sz val="12"/>
      <color theme="1"/>
      <name val="HGS創英角ｺﾞｼｯｸUB"/>
      <family val="3"/>
      <charset val="128"/>
    </font>
    <font>
      <sz val="12"/>
      <color rgb="FF363581"/>
      <name val="HGS創英角ｺﾞｼｯｸUB"/>
      <family val="3"/>
      <charset val="128"/>
    </font>
    <font>
      <sz val="12"/>
      <color theme="0"/>
      <name val="HGP創英角ｺﾞｼｯｸUB"/>
      <family val="3"/>
      <charset val="128"/>
    </font>
    <font>
      <sz val="14"/>
      <color rgb="FF363581"/>
      <name val="HGP創英角ｺﾞｼｯｸUB"/>
      <family val="3"/>
      <charset val="128"/>
    </font>
    <font>
      <sz val="10"/>
      <color rgb="FF363581"/>
      <name val="HGS創英角ｺﾞｼｯｸUB"/>
      <family val="3"/>
      <charset val="128"/>
    </font>
    <font>
      <b/>
      <u/>
      <sz val="10"/>
      <color rgb="FFFF0000"/>
      <name val="HGSｺﾞｼｯｸM"/>
      <family val="3"/>
      <charset val="128"/>
    </font>
    <font>
      <b/>
      <sz val="8"/>
      <color rgb="FFFF0000"/>
      <name val="HGSｺﾞｼｯｸM"/>
      <family val="3"/>
      <charset val="128"/>
    </font>
    <font>
      <b/>
      <u/>
      <sz val="8"/>
      <color rgb="FFFF0000"/>
      <name val="HGSｺﾞｼｯｸM"/>
      <family val="3"/>
      <charset val="128"/>
    </font>
    <font>
      <b/>
      <sz val="10"/>
      <color rgb="FFFF0000"/>
      <name val="HGSｺﾞｼｯｸM"/>
      <family val="3"/>
      <charset val="128"/>
    </font>
    <font>
      <sz val="7"/>
      <color rgb="FFFF0000"/>
      <name val="HGSｺﾞｼｯｸM"/>
      <family val="3"/>
      <charset val="128"/>
    </font>
    <font>
      <b/>
      <sz val="10"/>
      <name val="HG丸ｺﾞｼｯｸM-PRO"/>
      <family val="3"/>
      <charset val="128"/>
    </font>
    <font>
      <sz val="10"/>
      <color theme="1"/>
      <name val="HG丸ｺﾞｼｯｸM-PRO"/>
      <family val="3"/>
      <charset val="128"/>
    </font>
    <font>
      <sz val="11"/>
      <color theme="1"/>
      <name val="HG丸ｺﾞｼｯｸM-PRO"/>
      <family val="3"/>
      <charset val="128"/>
    </font>
    <font>
      <sz val="10"/>
      <name val="HG丸ｺﾞｼｯｸM-PRO"/>
      <family val="3"/>
      <charset val="128"/>
    </font>
    <font>
      <b/>
      <sz val="10"/>
      <color theme="1"/>
      <name val="HG丸ｺﾞｼｯｸM-PRO"/>
      <family val="3"/>
      <charset val="128"/>
    </font>
    <font>
      <sz val="7"/>
      <color theme="0"/>
      <name val="HGSｺﾞｼｯｸM"/>
      <family val="3"/>
      <charset val="128"/>
    </font>
    <font>
      <sz val="8"/>
      <color theme="0"/>
      <name val="HGSｺﾞｼｯｸM"/>
      <family val="3"/>
      <charset val="128"/>
    </font>
    <font>
      <sz val="10"/>
      <color theme="1"/>
      <name val="HG創英角ｺﾞｼｯｸUB"/>
      <family val="3"/>
      <charset val="128"/>
    </font>
    <font>
      <sz val="10"/>
      <name val="HG創英角ｺﾞｼｯｸUB"/>
      <family val="3"/>
      <charset val="128"/>
    </font>
    <font>
      <sz val="16"/>
      <name val="HG創英角ｺﾞｼｯｸUB"/>
      <family val="3"/>
      <charset val="128"/>
    </font>
    <font>
      <b/>
      <sz val="20"/>
      <name val="HG創英角ｺﾞｼｯｸUB"/>
      <family val="3"/>
      <charset val="128"/>
    </font>
    <font>
      <b/>
      <sz val="6"/>
      <color rgb="FFFF0000"/>
      <name val="HGPｺﾞｼｯｸM"/>
      <family val="3"/>
      <charset val="128"/>
    </font>
    <font>
      <b/>
      <u/>
      <sz val="8"/>
      <color theme="1"/>
      <name val="HGSｺﾞｼｯｸM"/>
      <family val="3"/>
      <charset val="128"/>
    </font>
    <font>
      <sz val="11"/>
      <color theme="1"/>
      <name val="ＭＳ Ｐゴシック"/>
      <family val="3"/>
      <charset val="128"/>
      <scheme val="minor"/>
    </font>
    <font>
      <b/>
      <sz val="14"/>
      <color theme="1"/>
      <name val="メイリオ"/>
      <family val="3"/>
      <charset val="128"/>
    </font>
    <font>
      <sz val="11"/>
      <color theme="1"/>
      <name val="メイリオ"/>
      <family val="3"/>
      <charset val="128"/>
    </font>
    <font>
      <b/>
      <sz val="11"/>
      <color theme="1"/>
      <name val="メイリオ"/>
      <family val="3"/>
      <charset val="128"/>
    </font>
    <font>
      <sz val="7"/>
      <color theme="1"/>
      <name val="メイリオ"/>
      <family val="3"/>
      <charset val="128"/>
    </font>
    <font>
      <i/>
      <sz val="11"/>
      <color theme="1"/>
      <name val="メイリオ"/>
      <family val="3"/>
      <charset val="128"/>
    </font>
    <font>
      <sz val="7"/>
      <color theme="1"/>
      <name val="ＭＳ Ｐゴシック"/>
      <family val="3"/>
      <charset val="128"/>
      <scheme val="minor"/>
    </font>
    <font>
      <sz val="11"/>
      <name val="メイリオ"/>
      <family val="3"/>
      <charset val="128"/>
    </font>
    <font>
      <sz val="5.5"/>
      <color rgb="FFFF0000"/>
      <name val="HGSｺﾞｼｯｸM"/>
      <family val="3"/>
      <charset val="128"/>
    </font>
    <font>
      <sz val="6.5"/>
      <name val="HGSｺﾞｼｯｸM"/>
      <family val="3"/>
      <charset val="128"/>
    </font>
    <font>
      <u/>
      <sz val="7"/>
      <color rgb="FFFF0000"/>
      <name val="HGSｺﾞｼｯｸM"/>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DDDDDD"/>
        <bgColor indexed="64"/>
      </patternFill>
    </fill>
    <fill>
      <patternFill patternType="solid">
        <fgColor rgb="FF363581"/>
        <bgColor indexed="64"/>
      </patternFill>
    </fill>
    <fill>
      <patternFill patternType="solid">
        <fgColor theme="0" tint="-0.14999847407452621"/>
        <bgColor indexed="64"/>
      </patternFill>
    </fill>
    <fill>
      <patternFill patternType="solid">
        <fgColor rgb="FFC5C4E6"/>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19">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medium">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right/>
      <top style="double">
        <color theme="0"/>
      </top>
      <bottom/>
      <diagonal/>
    </border>
    <border>
      <left/>
      <right style="double">
        <color theme="0"/>
      </right>
      <top/>
      <bottom style="double">
        <color theme="0"/>
      </bottom>
      <diagonal/>
    </border>
    <border>
      <left/>
      <right/>
      <top/>
      <bottom style="double">
        <color theme="0"/>
      </bottom>
      <diagonal/>
    </border>
    <border>
      <left style="double">
        <color theme="0"/>
      </left>
      <right/>
      <top/>
      <bottom style="double">
        <color theme="0"/>
      </bottom>
      <diagonal/>
    </border>
    <border>
      <left/>
      <right style="double">
        <color theme="0"/>
      </right>
      <top/>
      <bottom/>
      <diagonal/>
    </border>
    <border>
      <left style="double">
        <color theme="0"/>
      </left>
      <right/>
      <top/>
      <bottom/>
      <diagonal/>
    </border>
    <border>
      <left/>
      <right style="double">
        <color theme="0"/>
      </right>
      <top style="double">
        <color theme="0"/>
      </top>
      <bottom/>
      <diagonal/>
    </border>
    <border>
      <left style="double">
        <color theme="0"/>
      </left>
      <right/>
      <top style="double">
        <color theme="0"/>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rgb="FF363581"/>
      </right>
      <top/>
      <bottom style="thin">
        <color rgb="FF363581"/>
      </bottom>
      <diagonal/>
    </border>
    <border>
      <left/>
      <right/>
      <top/>
      <bottom style="thin">
        <color rgb="FF363581"/>
      </bottom>
      <diagonal/>
    </border>
    <border>
      <left style="thin">
        <color rgb="FF363581"/>
      </left>
      <right/>
      <top/>
      <bottom style="thin">
        <color rgb="FF363581"/>
      </bottom>
      <diagonal/>
    </border>
    <border>
      <left/>
      <right style="thin">
        <color rgb="FF363581"/>
      </right>
      <top/>
      <bottom/>
      <diagonal/>
    </border>
    <border>
      <left style="thin">
        <color rgb="FF363581"/>
      </left>
      <right/>
      <top/>
      <bottom/>
      <diagonal/>
    </border>
    <border>
      <left/>
      <right style="thin">
        <color rgb="FF363581"/>
      </right>
      <top style="thin">
        <color rgb="FF363581"/>
      </top>
      <bottom/>
      <diagonal/>
    </border>
    <border>
      <left/>
      <right/>
      <top style="thin">
        <color rgb="FF363581"/>
      </top>
      <bottom/>
      <diagonal/>
    </border>
    <border>
      <left style="thin">
        <color rgb="FF363581"/>
      </left>
      <right/>
      <top style="thin">
        <color rgb="FF363581"/>
      </top>
      <bottom/>
      <diagonal/>
    </border>
    <border>
      <left/>
      <right style="medium">
        <color rgb="FF363581"/>
      </right>
      <top/>
      <bottom style="medium">
        <color rgb="FF363581"/>
      </bottom>
      <diagonal/>
    </border>
    <border>
      <left/>
      <right/>
      <top/>
      <bottom style="medium">
        <color rgb="FF363581"/>
      </bottom>
      <diagonal/>
    </border>
    <border>
      <left style="medium">
        <color rgb="FF363581"/>
      </left>
      <right/>
      <top/>
      <bottom style="medium">
        <color rgb="FF363581"/>
      </bottom>
      <diagonal/>
    </border>
    <border>
      <left/>
      <right style="medium">
        <color rgb="FF363581"/>
      </right>
      <top/>
      <bottom/>
      <diagonal/>
    </border>
    <border>
      <left style="medium">
        <color rgb="FF363581"/>
      </left>
      <right/>
      <top/>
      <bottom/>
      <diagonal/>
    </border>
    <border>
      <left/>
      <right style="medium">
        <color rgb="FF363581"/>
      </right>
      <top style="medium">
        <color rgb="FF363581"/>
      </top>
      <bottom/>
      <diagonal/>
    </border>
    <border>
      <left/>
      <right/>
      <top style="medium">
        <color rgb="FF363581"/>
      </top>
      <bottom/>
      <diagonal/>
    </border>
    <border>
      <left style="medium">
        <color rgb="FF363581"/>
      </left>
      <right/>
      <top style="medium">
        <color rgb="FF363581"/>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dotted">
        <color rgb="FFFF0000"/>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6" fillId="0" borderId="0">
      <alignment vertical="center"/>
    </xf>
    <xf numFmtId="38" fontId="46" fillId="0" borderId="0" applyFont="0" applyFill="0" applyBorder="0" applyAlignment="0" applyProtection="0">
      <alignment vertical="center"/>
    </xf>
  </cellStyleXfs>
  <cellXfs count="907">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1" fillId="0" borderId="7" xfId="0" applyFont="1" applyBorder="1">
      <alignment vertical="center"/>
    </xf>
    <xf numFmtId="0" fontId="1" fillId="0" borderId="1" xfId="0" applyFont="1" applyBorder="1">
      <alignment vertical="center"/>
    </xf>
    <xf numFmtId="0" fontId="1" fillId="0" borderId="8" xfId="0" applyFont="1" applyBorder="1">
      <alignment vertical="center"/>
    </xf>
    <xf numFmtId="0" fontId="3" fillId="0" borderId="0" xfId="0" applyFont="1" applyBorder="1" applyAlignment="1">
      <alignment vertical="center"/>
    </xf>
    <xf numFmtId="0" fontId="1" fillId="0" borderId="15" xfId="0" applyFont="1" applyBorder="1">
      <alignment vertical="center"/>
    </xf>
    <xf numFmtId="49" fontId="5" fillId="0" borderId="16" xfId="1" applyNumberFormat="1" applyFont="1" applyBorder="1" applyAlignment="1" applyProtection="1">
      <alignment vertical="center"/>
    </xf>
    <xf numFmtId="0" fontId="8" fillId="0" borderId="23" xfId="0" applyFont="1" applyBorder="1">
      <alignment vertical="center"/>
    </xf>
    <xf numFmtId="49" fontId="5" fillId="0" borderId="0" xfId="1" applyNumberFormat="1" applyFont="1" applyBorder="1" applyAlignment="1" applyProtection="1">
      <alignment vertical="center"/>
    </xf>
    <xf numFmtId="49" fontId="6" fillId="0" borderId="31" xfId="1" applyNumberFormat="1" applyFont="1" applyBorder="1" applyAlignment="1" applyProtection="1">
      <alignment vertical="center"/>
    </xf>
    <xf numFmtId="49" fontId="5" fillId="0" borderId="31" xfId="0" applyNumberFormat="1" applyFont="1" applyFill="1" applyBorder="1" applyAlignment="1" applyProtection="1">
      <alignment vertical="center"/>
    </xf>
    <xf numFmtId="49" fontId="6" fillId="0" borderId="0" xfId="1" applyNumberFormat="1" applyFont="1" applyBorder="1" applyAlignment="1" applyProtection="1">
      <alignment vertical="center"/>
    </xf>
    <xf numFmtId="49" fontId="5" fillId="0" borderId="0" xfId="0" applyNumberFormat="1" applyFont="1" applyFill="1" applyBorder="1" applyAlignment="1" applyProtection="1">
      <alignment vertical="center"/>
    </xf>
    <xf numFmtId="49" fontId="5" fillId="0" borderId="24" xfId="0" applyNumberFormat="1" applyFont="1" applyFill="1" applyBorder="1" applyAlignment="1" applyProtection="1">
      <alignment vertical="center"/>
    </xf>
    <xf numFmtId="49" fontId="6" fillId="0" borderId="35" xfId="1" applyNumberFormat="1" applyFont="1" applyBorder="1" applyAlignment="1" applyProtection="1">
      <alignment vertical="center"/>
    </xf>
    <xf numFmtId="49" fontId="9" fillId="0" borderId="0" xfId="0" applyNumberFormat="1" applyFont="1" applyFill="1" applyBorder="1" applyAlignment="1" applyProtection="1">
      <alignment vertical="center" wrapText="1"/>
    </xf>
    <xf numFmtId="0" fontId="3" fillId="0" borderId="0" xfId="0" applyFont="1" applyAlignment="1">
      <alignment vertical="center"/>
    </xf>
    <xf numFmtId="0" fontId="14" fillId="0" borderId="0" xfId="0" applyFont="1" applyAlignment="1">
      <alignment vertical="center" wrapText="1"/>
    </xf>
    <xf numFmtId="0" fontId="1" fillId="0" borderId="41" xfId="0" applyFont="1" applyBorder="1">
      <alignment vertical="center"/>
    </xf>
    <xf numFmtId="49" fontId="9" fillId="0" borderId="23" xfId="1" applyNumberFormat="1" applyFont="1" applyBorder="1" applyAlignment="1" applyProtection="1">
      <alignment vertical="center"/>
    </xf>
    <xf numFmtId="49" fontId="9" fillId="0" borderId="0" xfId="1" applyNumberFormat="1" applyFont="1" applyBorder="1" applyAlignment="1" applyProtection="1">
      <alignment vertical="center"/>
    </xf>
    <xf numFmtId="0" fontId="1" fillId="6" borderId="2" xfId="0" applyFont="1" applyFill="1" applyBorder="1">
      <alignment vertical="center"/>
    </xf>
    <xf numFmtId="0" fontId="1" fillId="6" borderId="4" xfId="0" applyFont="1" applyFill="1" applyBorder="1">
      <alignment vertical="center"/>
    </xf>
    <xf numFmtId="0" fontId="1" fillId="6" borderId="7" xfId="0" applyFont="1" applyFill="1" applyBorder="1">
      <alignment vertical="center"/>
    </xf>
    <xf numFmtId="0" fontId="1" fillId="6" borderId="8" xfId="0" applyFont="1" applyFill="1" applyBorder="1">
      <alignment vertical="center"/>
    </xf>
    <xf numFmtId="49" fontId="5" fillId="0" borderId="15" xfId="1" applyNumberFormat="1" applyFont="1" applyBorder="1" applyAlignment="1" applyProtection="1">
      <alignment vertical="center"/>
    </xf>
    <xf numFmtId="49" fontId="5" fillId="0" borderId="23" xfId="1" applyNumberFormat="1" applyFont="1" applyBorder="1" applyAlignment="1" applyProtection="1">
      <alignment vertical="center"/>
    </xf>
    <xf numFmtId="49" fontId="5" fillId="0" borderId="40" xfId="1" applyNumberFormat="1" applyFont="1" applyBorder="1" applyAlignment="1" applyProtection="1">
      <alignment vertical="center"/>
    </xf>
    <xf numFmtId="0" fontId="16" fillId="0" borderId="0" xfId="0" applyFont="1" applyAlignment="1">
      <alignment vertical="center"/>
    </xf>
    <xf numFmtId="0" fontId="16" fillId="0" borderId="48" xfId="0" applyFont="1" applyBorder="1" applyAlignment="1">
      <alignment vertical="center"/>
    </xf>
    <xf numFmtId="0" fontId="14" fillId="0" borderId="50" xfId="0" applyFont="1" applyBorder="1" applyAlignment="1">
      <alignment vertical="center"/>
    </xf>
    <xf numFmtId="0" fontId="14" fillId="0" borderId="0" xfId="0" applyFont="1" applyAlignment="1">
      <alignment vertical="center"/>
    </xf>
    <xf numFmtId="49" fontId="6" fillId="0" borderId="31" xfId="1" applyNumberFormat="1" applyFont="1" applyBorder="1" applyAlignment="1" applyProtection="1">
      <alignment vertical="center" wrapText="1"/>
    </xf>
    <xf numFmtId="49" fontId="5" fillId="0" borderId="0" xfId="1" applyNumberFormat="1" applyFont="1" applyAlignment="1" applyProtection="1">
      <alignment vertical="center"/>
    </xf>
    <xf numFmtId="49" fontId="6" fillId="0" borderId="1" xfId="1" applyNumberFormat="1" applyFont="1" applyBorder="1" applyAlignment="1" applyProtection="1">
      <alignment vertical="center"/>
    </xf>
    <xf numFmtId="49" fontId="6" fillId="0" borderId="1" xfId="1" applyNumberFormat="1" applyFont="1" applyBorder="1" applyAlignment="1" applyProtection="1">
      <alignment vertical="top"/>
    </xf>
    <xf numFmtId="49" fontId="6" fillId="5" borderId="1" xfId="1" applyNumberFormat="1" applyFont="1" applyFill="1" applyBorder="1" applyAlignment="1" applyProtection="1">
      <alignment vertical="top"/>
    </xf>
    <xf numFmtId="0" fontId="3" fillId="0" borderId="0" xfId="0" applyFont="1" applyAlignment="1">
      <alignment vertical="center" wrapText="1"/>
    </xf>
    <xf numFmtId="49" fontId="23" fillId="0" borderId="79" xfId="0" applyNumberFormat="1" applyFont="1" applyBorder="1" applyAlignment="1">
      <alignment vertical="center"/>
    </xf>
    <xf numFmtId="0" fontId="1" fillId="0" borderId="80" xfId="0" applyFont="1" applyBorder="1">
      <alignment vertical="center"/>
    </xf>
    <xf numFmtId="49" fontId="23" fillId="0" borderId="81" xfId="0" applyNumberFormat="1" applyFont="1" applyBorder="1" applyAlignment="1">
      <alignment vertical="center"/>
    </xf>
    <xf numFmtId="49" fontId="23" fillId="0" borderId="82" xfId="0" applyNumberFormat="1" applyFont="1" applyBorder="1" applyAlignment="1">
      <alignment vertical="center"/>
    </xf>
    <xf numFmtId="49" fontId="23" fillId="0" borderId="83" xfId="0" applyNumberFormat="1" applyFont="1" applyBorder="1" applyAlignment="1">
      <alignment vertical="center"/>
    </xf>
    <xf numFmtId="49" fontId="23" fillId="0" borderId="84" xfId="0" applyNumberFormat="1" applyFont="1" applyBorder="1" applyAlignment="1">
      <alignment vertical="center"/>
    </xf>
    <xf numFmtId="0" fontId="1" fillId="0" borderId="85" xfId="0" applyFont="1" applyBorder="1">
      <alignment vertical="center"/>
    </xf>
    <xf numFmtId="49" fontId="23" fillId="0" borderId="86" xfId="0" applyNumberFormat="1" applyFont="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23" xfId="0" applyFont="1" applyBorder="1">
      <alignment vertical="center"/>
    </xf>
    <xf numFmtId="49" fontId="6" fillId="0" borderId="37" xfId="1" applyNumberFormat="1" applyFont="1" applyBorder="1" applyAlignment="1" applyProtection="1">
      <alignment vertical="center"/>
    </xf>
    <xf numFmtId="49" fontId="6" fillId="0" borderId="28" xfId="1" applyNumberFormat="1" applyFont="1" applyBorder="1" applyAlignment="1" applyProtection="1">
      <alignment vertical="center"/>
    </xf>
    <xf numFmtId="49" fontId="6" fillId="0" borderId="30" xfId="1" applyNumberFormat="1" applyFont="1" applyBorder="1" applyAlignment="1" applyProtection="1">
      <alignment vertical="center"/>
    </xf>
    <xf numFmtId="0" fontId="3" fillId="0" borderId="0" xfId="0" applyFont="1">
      <alignment vertical="center"/>
    </xf>
    <xf numFmtId="49" fontId="5" fillId="0" borderId="35" xfId="1" applyNumberFormat="1" applyFont="1" applyBorder="1" applyAlignment="1" applyProtection="1">
      <alignment vertical="center"/>
    </xf>
    <xf numFmtId="49" fontId="5" fillId="0" borderId="35" xfId="1" applyNumberFormat="1" applyFont="1" applyBorder="1" applyAlignment="1" applyProtection="1">
      <alignment vertical="top" textRotation="255"/>
    </xf>
    <xf numFmtId="0" fontId="8" fillId="0" borderId="34" xfId="0" applyFont="1" applyBorder="1">
      <alignment vertical="center"/>
    </xf>
    <xf numFmtId="49" fontId="5" fillId="0" borderId="31" xfId="1" applyNumberFormat="1" applyFont="1" applyBorder="1" applyAlignment="1" applyProtection="1">
      <alignment vertical="center" shrinkToFit="1"/>
    </xf>
    <xf numFmtId="0" fontId="33" fillId="10" borderId="106" xfId="1" applyNumberFormat="1" applyFont="1" applyFill="1" applyBorder="1" applyAlignment="1" applyProtection="1">
      <alignment horizontal="center" vertical="center"/>
    </xf>
    <xf numFmtId="0" fontId="33" fillId="10" borderId="108" xfId="1" applyNumberFormat="1" applyFont="1" applyFill="1" applyBorder="1" applyAlignment="1" applyProtection="1">
      <alignment horizontal="center" vertical="center" wrapText="1"/>
    </xf>
    <xf numFmtId="0" fontId="33" fillId="10" borderId="109" xfId="1" applyNumberFormat="1" applyFont="1" applyFill="1" applyBorder="1" applyAlignment="1" applyProtection="1">
      <alignment horizontal="center" vertical="center"/>
    </xf>
    <xf numFmtId="0" fontId="33" fillId="10" borderId="64" xfId="0" applyNumberFormat="1" applyFont="1" applyFill="1" applyBorder="1" applyAlignment="1" applyProtection="1">
      <alignment horizontal="center" vertical="center" shrinkToFit="1"/>
    </xf>
    <xf numFmtId="0" fontId="33" fillId="10" borderId="106" xfId="0" applyNumberFormat="1" applyFont="1" applyFill="1" applyBorder="1" applyAlignment="1" applyProtection="1">
      <alignment horizontal="center" vertical="center"/>
    </xf>
    <xf numFmtId="0" fontId="33" fillId="10" borderId="76" xfId="0" applyNumberFormat="1" applyFont="1" applyFill="1" applyBorder="1" applyAlignment="1" applyProtection="1">
      <alignment horizontal="center" vertical="center" shrinkToFit="1"/>
    </xf>
    <xf numFmtId="0" fontId="36" fillId="0" borderId="104" xfId="0" applyNumberFormat="1" applyFont="1" applyFill="1" applyBorder="1" applyAlignment="1" applyProtection="1">
      <alignment horizontal="left" vertical="center"/>
    </xf>
    <xf numFmtId="0" fontId="33" fillId="10" borderId="63" xfId="0" applyNumberFormat="1" applyFont="1" applyFill="1" applyBorder="1" applyAlignment="1" applyProtection="1">
      <alignment horizontal="center" vertical="center" shrinkToFit="1"/>
    </xf>
    <xf numFmtId="0" fontId="33" fillId="10" borderId="108" xfId="1" applyNumberFormat="1" applyFont="1" applyFill="1" applyBorder="1" applyAlignment="1" applyProtection="1">
      <alignment horizontal="center" vertical="center"/>
    </xf>
    <xf numFmtId="0" fontId="36" fillId="0" borderId="107" xfId="0" applyNumberFormat="1" applyFont="1" applyFill="1" applyBorder="1" applyAlignment="1" applyProtection="1">
      <alignment horizontal="left" vertical="center"/>
    </xf>
    <xf numFmtId="0" fontId="33" fillId="10" borderId="109" xfId="0" applyNumberFormat="1" applyFont="1" applyFill="1" applyBorder="1" applyAlignment="1" applyProtection="1">
      <alignment horizontal="center" vertical="center" shrinkToFit="1"/>
    </xf>
    <xf numFmtId="49" fontId="6" fillId="0" borderId="0" xfId="0" applyNumberFormat="1" applyFont="1" applyFill="1" applyBorder="1" applyAlignment="1" applyProtection="1">
      <alignment vertical="center" shrinkToFit="1"/>
    </xf>
    <xf numFmtId="49" fontId="6" fillId="0" borderId="23" xfId="0" applyNumberFormat="1" applyFont="1" applyFill="1" applyBorder="1" applyAlignment="1" applyProtection="1">
      <alignment vertical="center" shrinkToFit="1"/>
    </xf>
    <xf numFmtId="49" fontId="36" fillId="0" borderId="105" xfId="0" applyNumberFormat="1" applyFont="1" applyFill="1" applyBorder="1" applyAlignment="1" applyProtection="1">
      <alignment horizontal="left" vertical="center" shrinkToFit="1"/>
    </xf>
    <xf numFmtId="49" fontId="5" fillId="0" borderId="36" xfId="0" applyNumberFormat="1" applyFont="1" applyFill="1" applyBorder="1" applyAlignment="1" applyProtection="1">
      <alignment vertical="center" shrinkToFit="1"/>
    </xf>
    <xf numFmtId="49" fontId="5" fillId="0" borderId="35" xfId="0" applyNumberFormat="1" applyFont="1" applyFill="1" applyBorder="1" applyAlignment="1" applyProtection="1">
      <alignment vertical="center" shrinkToFit="1"/>
    </xf>
    <xf numFmtId="49" fontId="5" fillId="0" borderId="24" xfId="0" applyNumberFormat="1" applyFont="1" applyFill="1" applyBorder="1" applyAlignment="1" applyProtection="1">
      <alignment vertical="center" shrinkToFit="1"/>
    </xf>
    <xf numFmtId="49" fontId="5" fillId="0" borderId="0" xfId="0" applyNumberFormat="1" applyFont="1" applyFill="1" applyBorder="1" applyAlignment="1" applyProtection="1">
      <alignment vertical="center" shrinkToFit="1"/>
    </xf>
    <xf numFmtId="49" fontId="5" fillId="0" borderId="31" xfId="0" applyNumberFormat="1" applyFont="1" applyFill="1" applyBorder="1" applyAlignment="1" applyProtection="1">
      <alignment vertical="center" shrinkToFit="1"/>
    </xf>
    <xf numFmtId="49" fontId="39" fillId="0" borderId="31" xfId="0" applyNumberFormat="1" applyFont="1" applyFill="1" applyBorder="1" applyAlignment="1" applyProtection="1">
      <alignment vertical="center" shrinkToFit="1"/>
    </xf>
    <xf numFmtId="49" fontId="39" fillId="0" borderId="16" xfId="0" applyNumberFormat="1" applyFont="1" applyFill="1" applyBorder="1" applyAlignment="1" applyProtection="1">
      <alignment vertical="center" shrinkToFit="1"/>
    </xf>
    <xf numFmtId="49" fontId="5" fillId="0" borderId="16" xfId="0" applyNumberFormat="1" applyFont="1" applyFill="1" applyBorder="1" applyAlignment="1" applyProtection="1">
      <alignment vertical="center" shrinkToFit="1"/>
    </xf>
    <xf numFmtId="49" fontId="5" fillId="0" borderId="42" xfId="1" applyNumberFormat="1" applyFont="1" applyBorder="1" applyAlignment="1" applyProtection="1">
      <alignment vertical="center" shrinkToFit="1"/>
    </xf>
    <xf numFmtId="49" fontId="5" fillId="0" borderId="41" xfId="1" applyNumberFormat="1" applyFont="1" applyBorder="1" applyAlignment="1" applyProtection="1">
      <alignment vertical="center" shrinkToFit="1"/>
    </xf>
    <xf numFmtId="49" fontId="39" fillId="0" borderId="24" xfId="0" applyNumberFormat="1" applyFont="1" applyFill="1" applyBorder="1" applyAlignment="1" applyProtection="1">
      <alignment vertical="center" shrinkToFit="1"/>
    </xf>
    <xf numFmtId="49" fontId="39" fillId="0" borderId="0" xfId="0" applyNumberFormat="1" applyFont="1" applyFill="1" applyBorder="1" applyAlignment="1" applyProtection="1">
      <alignment vertical="center" shrinkToFit="1"/>
    </xf>
    <xf numFmtId="49" fontId="39" fillId="0" borderId="36" xfId="0" applyNumberFormat="1" applyFont="1" applyFill="1" applyBorder="1" applyAlignment="1" applyProtection="1">
      <alignment vertical="center" shrinkToFit="1"/>
    </xf>
    <xf numFmtId="49" fontId="39" fillId="0" borderId="35" xfId="0" applyNumberFormat="1" applyFont="1" applyFill="1" applyBorder="1" applyAlignment="1" applyProtection="1">
      <alignment vertical="center" shrinkToFit="1"/>
    </xf>
    <xf numFmtId="49" fontId="36" fillId="0" borderId="111" xfId="0" applyNumberFormat="1" applyFont="1" applyFill="1" applyBorder="1" applyAlignment="1" applyProtection="1">
      <alignment horizontal="left" vertical="center" shrinkToFit="1"/>
    </xf>
    <xf numFmtId="49" fontId="36" fillId="0" borderId="107" xfId="0" applyNumberFormat="1" applyFont="1" applyFill="1" applyBorder="1" applyAlignment="1" applyProtection="1">
      <alignment horizontal="left" vertical="center" shrinkToFit="1"/>
    </xf>
    <xf numFmtId="0" fontId="34" fillId="5" borderId="104" xfId="0" applyNumberFormat="1" applyFont="1" applyFill="1" applyBorder="1" applyAlignment="1" applyProtection="1">
      <alignment horizontal="left" vertical="center"/>
    </xf>
    <xf numFmtId="0" fontId="35" fillId="0" borderId="0" xfId="0" applyFont="1" applyProtection="1">
      <alignment vertical="center"/>
    </xf>
    <xf numFmtId="0" fontId="34" fillId="5" borderId="105" xfId="0" applyNumberFormat="1" applyFont="1" applyFill="1" applyBorder="1" applyAlignment="1" applyProtection="1">
      <alignment horizontal="left" vertical="center"/>
    </xf>
    <xf numFmtId="49" fontId="36" fillId="5" borderId="105" xfId="2" applyNumberFormat="1" applyFont="1" applyFill="1" applyBorder="1" applyAlignment="1" applyProtection="1">
      <alignment horizontal="left" vertical="center" shrinkToFit="1"/>
    </xf>
    <xf numFmtId="0" fontId="36" fillId="5" borderId="105" xfId="2" applyNumberFormat="1" applyFont="1" applyFill="1" applyBorder="1" applyAlignment="1" applyProtection="1">
      <alignment horizontal="left" vertical="center" shrinkToFit="1"/>
    </xf>
    <xf numFmtId="49" fontId="36" fillId="5" borderId="107" xfId="2" applyNumberFormat="1" applyFont="1" applyFill="1" applyBorder="1" applyAlignment="1" applyProtection="1">
      <alignment horizontal="left" vertical="center" shrinkToFit="1"/>
    </xf>
    <xf numFmtId="49" fontId="36" fillId="5" borderId="104" xfId="1" applyNumberFormat="1" applyFont="1" applyFill="1" applyBorder="1" applyAlignment="1" applyProtection="1">
      <alignment horizontal="left" vertical="center" shrinkToFit="1"/>
    </xf>
    <xf numFmtId="49" fontId="36" fillId="5" borderId="105" xfId="0" applyNumberFormat="1" applyFont="1" applyFill="1" applyBorder="1" applyAlignment="1" applyProtection="1">
      <alignment horizontal="left" vertical="center" shrinkToFit="1"/>
    </xf>
    <xf numFmtId="49" fontId="36" fillId="5" borderId="105" xfId="1" applyNumberFormat="1" applyFont="1" applyFill="1" applyBorder="1" applyAlignment="1" applyProtection="1">
      <alignment horizontal="left" vertical="center" shrinkToFit="1"/>
    </xf>
    <xf numFmtId="49" fontId="34" fillId="0" borderId="105" xfId="0" applyNumberFormat="1" applyFont="1" applyBorder="1" applyAlignment="1" applyProtection="1">
      <alignment horizontal="left" vertical="center"/>
    </xf>
    <xf numFmtId="0" fontId="34" fillId="0" borderId="105" xfId="0" applyNumberFormat="1" applyFont="1" applyBorder="1" applyAlignment="1" applyProtection="1">
      <alignment horizontal="left" vertical="center"/>
    </xf>
    <xf numFmtId="0" fontId="34" fillId="0" borderId="110" xfId="0" applyNumberFormat="1" applyFont="1" applyBorder="1" applyAlignment="1" applyProtection="1">
      <alignment horizontal="left" vertical="center"/>
    </xf>
    <xf numFmtId="49" fontId="34" fillId="0" borderId="110" xfId="0" applyNumberFormat="1" applyFont="1" applyBorder="1" applyAlignment="1" applyProtection="1">
      <alignment horizontal="left" vertical="center"/>
    </xf>
    <xf numFmtId="0" fontId="34" fillId="0" borderId="104" xfId="0" applyNumberFormat="1" applyFont="1" applyBorder="1" applyAlignment="1" applyProtection="1">
      <alignment horizontal="left" vertical="center"/>
    </xf>
    <xf numFmtId="0" fontId="34" fillId="0" borderId="107" xfId="0" applyNumberFormat="1" applyFont="1" applyBorder="1" applyAlignment="1" applyProtection="1">
      <alignment horizontal="left" vertical="center"/>
    </xf>
    <xf numFmtId="0" fontId="36" fillId="5" borderId="105" xfId="0" applyNumberFormat="1" applyFont="1" applyFill="1" applyBorder="1" applyAlignment="1" applyProtection="1">
      <alignment horizontal="left" vertical="center" shrinkToFit="1"/>
    </xf>
    <xf numFmtId="0" fontId="34" fillId="0" borderId="60" xfId="0" applyNumberFormat="1" applyFont="1" applyBorder="1" applyAlignment="1" applyProtection="1">
      <alignment horizontal="left" vertical="center"/>
    </xf>
    <xf numFmtId="0" fontId="35" fillId="5" borderId="0" xfId="0" applyFont="1" applyFill="1" applyProtection="1">
      <alignment vertical="center"/>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Border="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49" fontId="9" fillId="0" borderId="0" xfId="1" applyNumberFormat="1" applyFont="1" applyBorder="1" applyAlignment="1" applyProtection="1">
      <alignment vertical="center" wrapText="1"/>
    </xf>
    <xf numFmtId="0" fontId="1" fillId="0" borderId="0" xfId="0" applyFont="1" applyAlignment="1">
      <alignment vertical="center"/>
    </xf>
    <xf numFmtId="49" fontId="9" fillId="0" borderId="31" xfId="1" applyNumberFormat="1" applyFont="1" applyBorder="1" applyAlignment="1" applyProtection="1">
      <alignment vertical="center" wrapText="1"/>
    </xf>
    <xf numFmtId="49" fontId="9" fillId="0" borderId="35" xfId="1" applyNumberFormat="1" applyFont="1" applyBorder="1" applyAlignment="1" applyProtection="1">
      <alignment vertical="center" wrapText="1"/>
    </xf>
    <xf numFmtId="49" fontId="9" fillId="0" borderId="34" xfId="1" applyNumberFormat="1" applyFont="1" applyBorder="1" applyAlignment="1" applyProtection="1">
      <alignment vertical="center" wrapText="1"/>
    </xf>
    <xf numFmtId="49" fontId="9" fillId="0" borderId="23" xfId="1" applyNumberFormat="1" applyFont="1" applyBorder="1" applyAlignment="1" applyProtection="1">
      <alignment vertical="center" wrapText="1"/>
    </xf>
    <xf numFmtId="49" fontId="9" fillId="0" borderId="33" xfId="1" applyNumberFormat="1" applyFont="1" applyBorder="1" applyAlignment="1" applyProtection="1">
      <alignment vertical="center" wrapText="1"/>
    </xf>
    <xf numFmtId="49" fontId="7" fillId="5" borderId="0" xfId="1" applyNumberFormat="1" applyFont="1" applyFill="1" applyBorder="1" applyAlignment="1" applyProtection="1">
      <alignment vertical="center" shrinkToFit="1"/>
    </xf>
    <xf numFmtId="0" fontId="1" fillId="0" borderId="35" xfId="0" applyFont="1" applyBorder="1">
      <alignment vertical="center"/>
    </xf>
    <xf numFmtId="49" fontId="9" fillId="0" borderId="35" xfId="0" applyNumberFormat="1" applyFont="1" applyFill="1" applyBorder="1" applyAlignment="1" applyProtection="1">
      <alignment vertical="center" wrapText="1"/>
    </xf>
    <xf numFmtId="49" fontId="9" fillId="0" borderId="35" xfId="1" applyNumberFormat="1" applyFont="1" applyBorder="1" applyAlignment="1" applyProtection="1">
      <alignment vertical="center"/>
    </xf>
    <xf numFmtId="49" fontId="9" fillId="0" borderId="34" xfId="1" applyNumberFormat="1" applyFont="1" applyBorder="1" applyAlignment="1" applyProtection="1">
      <alignment vertical="center"/>
    </xf>
    <xf numFmtId="0" fontId="1" fillId="0" borderId="16" xfId="0" applyFont="1" applyBorder="1">
      <alignment vertical="center"/>
    </xf>
    <xf numFmtId="49" fontId="9" fillId="0" borderId="16" xfId="0" applyNumberFormat="1" applyFont="1" applyFill="1" applyBorder="1" applyAlignment="1" applyProtection="1">
      <alignment vertical="center" wrapText="1"/>
    </xf>
    <xf numFmtId="49" fontId="9" fillId="0" borderId="16" xfId="1" applyNumberFormat="1" applyFont="1" applyBorder="1" applyAlignment="1" applyProtection="1">
      <alignment vertical="center"/>
    </xf>
    <xf numFmtId="49" fontId="9" fillId="0" borderId="15" xfId="1" applyNumberFormat="1" applyFont="1" applyBorder="1" applyAlignment="1" applyProtection="1">
      <alignment vertical="center"/>
    </xf>
    <xf numFmtId="49" fontId="5" fillId="0" borderId="0" xfId="1" applyNumberFormat="1" applyFont="1" applyBorder="1" applyAlignment="1" applyProtection="1">
      <alignment vertical="center" shrinkToFit="1"/>
    </xf>
    <xf numFmtId="49" fontId="5" fillId="0" borderId="24" xfId="1" applyNumberFormat="1" applyFont="1" applyBorder="1" applyAlignment="1" applyProtection="1">
      <alignment vertical="center" shrinkToFit="1"/>
    </xf>
    <xf numFmtId="49" fontId="39" fillId="0" borderId="24" xfId="0" applyNumberFormat="1" applyFont="1" applyFill="1" applyBorder="1" applyAlignment="1" applyProtection="1">
      <alignment vertical="center" shrinkToFit="1"/>
      <protection locked="0"/>
    </xf>
    <xf numFmtId="49" fontId="39" fillId="0" borderId="32" xfId="0" applyNumberFormat="1" applyFont="1" applyFill="1" applyBorder="1" applyAlignment="1" applyProtection="1">
      <alignment vertical="center" shrinkToFit="1"/>
      <protection locked="0"/>
    </xf>
    <xf numFmtId="49" fontId="39" fillId="0" borderId="17" xfId="0" applyNumberFormat="1" applyFont="1" applyFill="1" applyBorder="1" applyAlignment="1" applyProtection="1">
      <alignment vertical="center" shrinkToFit="1"/>
      <protection locked="0"/>
    </xf>
    <xf numFmtId="49" fontId="39" fillId="0" borderId="31" xfId="0" applyNumberFormat="1" applyFont="1" applyFill="1" applyBorder="1" applyAlignment="1" applyProtection="1">
      <alignment vertical="center" shrinkToFit="1"/>
      <protection locked="0"/>
    </xf>
    <xf numFmtId="49" fontId="39" fillId="0" borderId="16" xfId="0" applyNumberFormat="1" applyFont="1" applyFill="1" applyBorder="1" applyAlignment="1" applyProtection="1">
      <alignment vertical="center" shrinkToFit="1"/>
      <protection locked="0"/>
    </xf>
    <xf numFmtId="49" fontId="39" fillId="0" borderId="32" xfId="1" applyNumberFormat="1" applyFont="1" applyBorder="1" applyAlignment="1" applyProtection="1">
      <alignment vertical="center" shrinkToFit="1"/>
      <protection locked="0"/>
    </xf>
    <xf numFmtId="49" fontId="39" fillId="0" borderId="24" xfId="1" applyNumberFormat="1" applyFont="1" applyBorder="1" applyAlignment="1" applyProtection="1">
      <alignment vertical="center" shrinkToFit="1"/>
      <protection locked="0"/>
    </xf>
    <xf numFmtId="49" fontId="38" fillId="0" borderId="31" xfId="0" applyNumberFormat="1" applyFont="1" applyFill="1" applyBorder="1" applyAlignment="1" applyProtection="1">
      <alignment vertical="center" shrinkToFit="1"/>
      <protection locked="0"/>
    </xf>
    <xf numFmtId="0" fontId="47" fillId="0" borderId="0" xfId="5" applyFont="1">
      <alignment vertical="center"/>
    </xf>
    <xf numFmtId="0" fontId="48" fillId="0" borderId="0" xfId="5" applyFont="1">
      <alignment vertical="center"/>
    </xf>
    <xf numFmtId="0" fontId="48" fillId="0" borderId="0" xfId="5" applyFont="1" applyAlignment="1">
      <alignment horizontal="center" vertical="center"/>
    </xf>
    <xf numFmtId="0" fontId="49" fillId="0" borderId="0" xfId="5" applyFont="1">
      <alignment vertical="center"/>
    </xf>
    <xf numFmtId="0" fontId="48" fillId="0" borderId="0" xfId="5" applyFont="1" applyAlignment="1">
      <alignment horizontal="right" vertical="center"/>
    </xf>
    <xf numFmtId="0" fontId="48" fillId="0" borderId="0" xfId="5" applyFont="1" applyAlignment="1">
      <alignment horizontal="right"/>
    </xf>
    <xf numFmtId="0" fontId="48" fillId="11" borderId="60" xfId="5" applyFont="1" applyFill="1" applyBorder="1" applyAlignment="1">
      <alignment horizontal="center" vertical="center"/>
    </xf>
    <xf numFmtId="0" fontId="48" fillId="0" borderId="112" xfId="5" applyFont="1" applyBorder="1" applyAlignment="1">
      <alignment horizontal="center" vertical="center"/>
    </xf>
    <xf numFmtId="0" fontId="48" fillId="0" borderId="113" xfId="5" applyFont="1" applyBorder="1" applyAlignment="1">
      <alignment vertical="center"/>
    </xf>
    <xf numFmtId="0" fontId="48" fillId="0" borderId="114" xfId="5" applyFont="1" applyBorder="1" applyAlignment="1">
      <alignment vertical="center"/>
    </xf>
    <xf numFmtId="0" fontId="48" fillId="0" borderId="60" xfId="5" applyFont="1" applyBorder="1" applyAlignment="1">
      <alignment horizontal="center" vertical="center"/>
    </xf>
    <xf numFmtId="0" fontId="48" fillId="0" borderId="60" xfId="5" applyFont="1" applyBorder="1" applyAlignment="1">
      <alignment horizontal="center" vertical="center" wrapText="1"/>
    </xf>
    <xf numFmtId="0" fontId="48" fillId="0" borderId="0" xfId="5" applyFont="1" applyBorder="1" applyAlignment="1">
      <alignment horizontal="center" vertical="center"/>
    </xf>
    <xf numFmtId="0" fontId="48" fillId="0" borderId="0" xfId="5" applyFont="1" applyBorder="1" applyAlignment="1">
      <alignment horizontal="center" vertical="center" wrapText="1"/>
    </xf>
    <xf numFmtId="38" fontId="48" fillId="0" borderId="0" xfId="6" applyFont="1" applyBorder="1" applyAlignment="1">
      <alignment horizontal="center" vertical="center"/>
    </xf>
    <xf numFmtId="0" fontId="50" fillId="0" borderId="0" xfId="5" applyFont="1">
      <alignment vertical="center"/>
    </xf>
    <xf numFmtId="0" fontId="51" fillId="0" borderId="0" xfId="5" applyFont="1">
      <alignment vertical="center"/>
    </xf>
    <xf numFmtId="0" fontId="48" fillId="12" borderId="60" xfId="5" applyFont="1" applyFill="1" applyBorder="1" applyAlignment="1">
      <alignment horizontal="center" vertical="center"/>
    </xf>
    <xf numFmtId="0" fontId="48" fillId="0" borderId="8" xfId="5" applyFont="1" applyBorder="1" applyAlignment="1">
      <alignment horizontal="center" vertical="center"/>
    </xf>
    <xf numFmtId="0" fontId="48" fillId="0" borderId="1" xfId="5" applyFont="1" applyBorder="1" applyAlignment="1">
      <alignment horizontal="center" vertical="center"/>
    </xf>
    <xf numFmtId="0" fontId="48" fillId="0" borderId="113" xfId="5" applyFont="1" applyBorder="1" applyAlignment="1">
      <alignment horizontal="center" vertical="center"/>
    </xf>
    <xf numFmtId="38" fontId="48" fillId="0" borderId="60" xfId="6" applyFont="1" applyBorder="1">
      <alignment vertical="center"/>
    </xf>
    <xf numFmtId="38" fontId="53" fillId="0" borderId="60" xfId="5" applyNumberFormat="1" applyFont="1" applyBorder="1" applyAlignment="1">
      <alignment vertical="center" shrinkToFit="1"/>
    </xf>
    <xf numFmtId="0" fontId="48" fillId="0" borderId="114" xfId="5" applyFont="1" applyBorder="1" applyAlignment="1">
      <alignment horizontal="center" vertical="center"/>
    </xf>
    <xf numFmtId="0" fontId="48" fillId="0" borderId="3" xfId="5" applyFont="1" applyBorder="1" applyAlignment="1">
      <alignment horizontal="center" vertical="center"/>
    </xf>
    <xf numFmtId="0" fontId="48" fillId="0" borderId="2" xfId="5" applyFont="1" applyBorder="1" applyAlignment="1">
      <alignment horizontal="center" vertical="center"/>
    </xf>
    <xf numFmtId="0" fontId="53" fillId="0" borderId="113" xfId="5" applyFont="1" applyBorder="1" applyAlignment="1">
      <alignment horizontal="center" vertical="center" shrinkToFit="1"/>
    </xf>
    <xf numFmtId="0" fontId="53" fillId="0" borderId="114" xfId="5" applyFont="1" applyBorder="1" applyAlignment="1">
      <alignment horizontal="center" vertical="center" shrinkToFit="1"/>
    </xf>
    <xf numFmtId="0" fontId="48" fillId="0" borderId="0" xfId="5" applyFont="1" applyBorder="1">
      <alignment vertical="center"/>
    </xf>
    <xf numFmtId="0" fontId="22" fillId="0" borderId="0" xfId="0" applyFont="1" applyFill="1" applyBorder="1" applyAlignment="1">
      <alignment vertical="center" wrapText="1"/>
    </xf>
    <xf numFmtId="0" fontId="3" fillId="0" borderId="0" xfId="0" applyFont="1" applyFill="1" applyBorder="1" applyAlignment="1">
      <alignment vertical="center" wrapText="1"/>
    </xf>
    <xf numFmtId="0" fontId="22" fillId="0" borderId="0" xfId="0" applyFont="1" applyFill="1" applyBorder="1" applyAlignment="1">
      <alignment vertical="center"/>
    </xf>
    <xf numFmtId="0" fontId="1" fillId="0" borderId="0" xfId="0" applyFont="1" applyFill="1" applyBorder="1" applyAlignment="1">
      <alignment vertical="center"/>
    </xf>
    <xf numFmtId="49" fontId="6" fillId="0" borderId="35" xfId="1" applyNumberFormat="1" applyFont="1" applyBorder="1" applyAlignment="1" applyProtection="1">
      <alignment vertical="center" shrinkToFit="1"/>
    </xf>
    <xf numFmtId="49" fontId="6" fillId="0" borderId="31" xfId="1" applyNumberFormat="1" applyFont="1" applyBorder="1" applyAlignment="1" applyProtection="1">
      <alignment vertical="center" shrinkToFit="1"/>
    </xf>
    <xf numFmtId="49" fontId="6" fillId="0" borderId="35" xfId="1" applyNumberFormat="1" applyFont="1" applyBorder="1" applyAlignment="1" applyProtection="1">
      <alignment vertical="center" wrapText="1"/>
    </xf>
    <xf numFmtId="49" fontId="6" fillId="0" borderId="1" xfId="1" applyNumberFormat="1" applyFont="1" applyBorder="1" applyAlignment="1" applyProtection="1">
      <alignment vertical="center" shrinkToFit="1"/>
    </xf>
    <xf numFmtId="49" fontId="6" fillId="0" borderId="0" xfId="1" applyNumberFormat="1" applyFont="1" applyBorder="1" applyAlignment="1" applyProtection="1">
      <alignment vertical="center" shrinkToFit="1"/>
    </xf>
    <xf numFmtId="49" fontId="6" fillId="0" borderId="56" xfId="1" applyNumberFormat="1" applyFont="1" applyBorder="1" applyAlignment="1" applyProtection="1">
      <alignment vertical="center" wrapText="1"/>
    </xf>
    <xf numFmtId="49" fontId="6" fillId="0" borderId="58" xfId="1" applyNumberFormat="1" applyFont="1" applyBorder="1" applyAlignment="1" applyProtection="1">
      <alignment vertical="center" wrapText="1"/>
    </xf>
    <xf numFmtId="49" fontId="6" fillId="0" borderId="5" xfId="1" applyNumberFormat="1" applyFont="1" applyBorder="1" applyAlignment="1" applyProtection="1">
      <alignment vertical="center"/>
    </xf>
    <xf numFmtId="49" fontId="6" fillId="0" borderId="56" xfId="1" applyNumberFormat="1" applyFont="1" applyBorder="1" applyAlignment="1" applyProtection="1">
      <alignment vertical="center"/>
    </xf>
    <xf numFmtId="0" fontId="1" fillId="0" borderId="31" xfId="0" applyFont="1" applyBorder="1">
      <alignment vertical="center"/>
    </xf>
    <xf numFmtId="49" fontId="6" fillId="0" borderId="35"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6" fillId="0" borderId="31" xfId="0" applyNumberFormat="1" applyFont="1" applyBorder="1" applyAlignment="1" applyProtection="1">
      <alignment horizontal="center" vertical="center"/>
    </xf>
    <xf numFmtId="49" fontId="41" fillId="3" borderId="35" xfId="0" applyNumberFormat="1" applyFont="1" applyFill="1" applyBorder="1" applyAlignment="1" applyProtection="1">
      <alignment horizontal="center" vertical="center" shrinkToFit="1"/>
      <protection locked="0"/>
    </xf>
    <xf numFmtId="49" fontId="41" fillId="3" borderId="0" xfId="0" applyNumberFormat="1" applyFont="1" applyFill="1" applyBorder="1" applyAlignment="1" applyProtection="1">
      <alignment horizontal="center" vertical="center" shrinkToFit="1"/>
      <protection locked="0"/>
    </xf>
    <xf numFmtId="49" fontId="41" fillId="3" borderId="16" xfId="0" applyNumberFormat="1" applyFont="1" applyFill="1" applyBorder="1" applyAlignment="1" applyProtection="1">
      <alignment horizontal="center" vertical="center" shrinkToFit="1"/>
      <protection locked="0"/>
    </xf>
    <xf numFmtId="49" fontId="6" fillId="0" borderId="35"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6" fillId="0" borderId="16" xfId="0" applyNumberFormat="1" applyFont="1" applyFill="1" applyBorder="1" applyAlignment="1" applyProtection="1">
      <alignment horizontal="center" vertical="center"/>
    </xf>
    <xf numFmtId="49" fontId="5" fillId="2" borderId="44" xfId="0" applyNumberFormat="1" applyFont="1" applyFill="1" applyBorder="1" applyAlignment="1" applyProtection="1">
      <alignment horizontal="distributed" vertical="center" shrinkToFit="1"/>
    </xf>
    <xf numFmtId="49" fontId="5" fillId="2" borderId="41" xfId="0" applyNumberFormat="1" applyFont="1" applyFill="1" applyBorder="1" applyAlignment="1" applyProtection="1">
      <alignment horizontal="distributed" vertical="center" shrinkToFit="1"/>
    </xf>
    <xf numFmtId="49" fontId="5" fillId="2" borderId="29" xfId="0" applyNumberFormat="1" applyFont="1" applyFill="1" applyBorder="1" applyAlignment="1" applyProtection="1">
      <alignment horizontal="distributed" vertical="center" shrinkToFit="1"/>
    </xf>
    <xf numFmtId="49" fontId="5" fillId="2" borderId="0" xfId="0" applyNumberFormat="1" applyFont="1" applyFill="1" applyBorder="1" applyAlignment="1" applyProtection="1">
      <alignment horizontal="distributed" vertical="center" shrinkToFit="1"/>
    </xf>
    <xf numFmtId="49" fontId="5" fillId="2" borderId="22" xfId="0" applyNumberFormat="1" applyFont="1" applyFill="1" applyBorder="1" applyAlignment="1" applyProtection="1">
      <alignment horizontal="distributed" vertical="center" shrinkToFit="1"/>
    </xf>
    <xf numFmtId="49" fontId="5" fillId="2" borderId="16" xfId="0" applyNumberFormat="1" applyFont="1" applyFill="1" applyBorder="1" applyAlignment="1" applyProtection="1">
      <alignment horizontal="distributed" vertical="center" shrinkToFit="1"/>
    </xf>
    <xf numFmtId="0" fontId="14" fillId="0" borderId="36" xfId="0" applyFont="1" applyBorder="1" applyAlignment="1">
      <alignment horizontal="center" vertical="center"/>
    </xf>
    <xf numFmtId="0" fontId="14" fillId="0" borderId="35"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49" fontId="41" fillId="4" borderId="36" xfId="0" applyNumberFormat="1" applyFont="1" applyFill="1" applyBorder="1" applyAlignment="1" applyProtection="1">
      <alignment horizontal="center" vertical="center" shrinkToFit="1"/>
      <protection locked="0"/>
    </xf>
    <xf numFmtId="49" fontId="41" fillId="4" borderId="35" xfId="0" applyNumberFormat="1" applyFont="1" applyFill="1" applyBorder="1" applyAlignment="1" applyProtection="1">
      <alignment horizontal="center" vertical="center" shrinkToFit="1"/>
      <protection locked="0"/>
    </xf>
    <xf numFmtId="49" fontId="41" fillId="4" borderId="24" xfId="0" applyNumberFormat="1" applyFont="1" applyFill="1" applyBorder="1" applyAlignment="1" applyProtection="1">
      <alignment horizontal="center" vertical="center" shrinkToFit="1"/>
      <protection locked="0"/>
    </xf>
    <xf numFmtId="49" fontId="41" fillId="4" borderId="0" xfId="0" applyNumberFormat="1" applyFont="1" applyFill="1" applyBorder="1" applyAlignment="1" applyProtection="1">
      <alignment horizontal="center" vertical="center" shrinkToFit="1"/>
      <protection locked="0"/>
    </xf>
    <xf numFmtId="49" fontId="41" fillId="4" borderId="17" xfId="0" applyNumberFormat="1" applyFont="1" applyFill="1" applyBorder="1" applyAlignment="1" applyProtection="1">
      <alignment horizontal="center" vertical="center" shrinkToFit="1"/>
      <protection locked="0"/>
    </xf>
    <xf numFmtId="49" fontId="41" fillId="4" borderId="16" xfId="0" applyNumberFormat="1" applyFont="1" applyFill="1" applyBorder="1" applyAlignment="1" applyProtection="1">
      <alignment horizontal="center" vertical="center" shrinkToFit="1"/>
      <protection locked="0"/>
    </xf>
    <xf numFmtId="0" fontId="9" fillId="0" borderId="35"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49" fontId="6" fillId="2" borderId="36" xfId="0" applyNumberFormat="1" applyFont="1" applyFill="1" applyBorder="1" applyAlignment="1" applyProtection="1">
      <alignment horizontal="distributed" vertical="center" shrinkToFit="1"/>
    </xf>
    <xf numFmtId="49" fontId="6" fillId="2" borderId="35" xfId="0" applyNumberFormat="1" applyFont="1" applyFill="1" applyBorder="1" applyAlignment="1" applyProtection="1">
      <alignment horizontal="distributed" vertical="center" shrinkToFit="1"/>
    </xf>
    <xf numFmtId="49" fontId="6" fillId="2" borderId="37" xfId="0" applyNumberFormat="1" applyFont="1" applyFill="1" applyBorder="1" applyAlignment="1" applyProtection="1">
      <alignment horizontal="distributed" vertical="center" shrinkToFit="1"/>
    </xf>
    <xf numFmtId="49" fontId="6" fillId="2" borderId="24" xfId="0" applyNumberFormat="1" applyFont="1" applyFill="1" applyBorder="1" applyAlignment="1" applyProtection="1">
      <alignment horizontal="distributed" vertical="center" shrinkToFit="1"/>
    </xf>
    <xf numFmtId="49" fontId="6" fillId="2" borderId="0" xfId="0" applyNumberFormat="1" applyFont="1" applyFill="1" applyBorder="1" applyAlignment="1" applyProtection="1">
      <alignment horizontal="distributed" vertical="center" shrinkToFit="1"/>
    </xf>
    <xf numFmtId="49" fontId="6" fillId="2" borderId="28" xfId="0" applyNumberFormat="1" applyFont="1" applyFill="1" applyBorder="1" applyAlignment="1" applyProtection="1">
      <alignment horizontal="distributed" vertical="center" shrinkToFit="1"/>
    </xf>
    <xf numFmtId="49" fontId="6" fillId="2" borderId="17" xfId="0" applyNumberFormat="1" applyFont="1" applyFill="1" applyBorder="1" applyAlignment="1" applyProtection="1">
      <alignment horizontal="distributed" vertical="center" shrinkToFit="1"/>
    </xf>
    <xf numFmtId="49" fontId="6" fillId="2" borderId="16" xfId="0" applyNumberFormat="1" applyFont="1" applyFill="1" applyBorder="1" applyAlignment="1" applyProtection="1">
      <alignment horizontal="distributed" vertical="center" shrinkToFit="1"/>
    </xf>
    <xf numFmtId="49" fontId="6" fillId="2" borderId="21" xfId="0" applyNumberFormat="1" applyFont="1" applyFill="1" applyBorder="1" applyAlignment="1" applyProtection="1">
      <alignment horizontal="distributed" vertical="center" shrinkToFit="1"/>
    </xf>
    <xf numFmtId="49" fontId="6" fillId="0" borderId="16" xfId="0" applyNumberFormat="1" applyFont="1" applyBorder="1" applyAlignment="1" applyProtection="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49" fontId="41" fillId="4" borderId="36" xfId="0" applyNumberFormat="1" applyFont="1" applyFill="1" applyBorder="1" applyAlignment="1" applyProtection="1">
      <alignment vertical="center" shrinkToFit="1"/>
      <protection locked="0"/>
    </xf>
    <xf numFmtId="49" fontId="41" fillId="4" borderId="35" xfId="0" applyNumberFormat="1" applyFont="1" applyFill="1" applyBorder="1" applyAlignment="1" applyProtection="1">
      <alignment vertical="center" shrinkToFit="1"/>
      <protection locked="0"/>
    </xf>
    <xf numFmtId="49" fontId="41" fillId="4" borderId="34" xfId="0" applyNumberFormat="1" applyFont="1" applyFill="1" applyBorder="1" applyAlignment="1" applyProtection="1">
      <alignment vertical="center" shrinkToFit="1"/>
      <protection locked="0"/>
    </xf>
    <xf numFmtId="49" fontId="41" fillId="4" borderId="24" xfId="0" applyNumberFormat="1" applyFont="1" applyFill="1" applyBorder="1" applyAlignment="1" applyProtection="1">
      <alignment vertical="center" shrinkToFit="1"/>
      <protection locked="0"/>
    </xf>
    <xf numFmtId="49" fontId="41" fillId="4" borderId="0" xfId="0" applyNumberFormat="1" applyFont="1" applyFill="1" applyBorder="1" applyAlignment="1" applyProtection="1">
      <alignment vertical="center" shrinkToFit="1"/>
      <protection locked="0"/>
    </xf>
    <xf numFmtId="49" fontId="41" fillId="4" borderId="23" xfId="0" applyNumberFormat="1" applyFont="1" applyFill="1" applyBorder="1" applyAlignment="1" applyProtection="1">
      <alignment vertical="center" shrinkToFit="1"/>
      <protection locked="0"/>
    </xf>
    <xf numFmtId="49" fontId="41" fillId="4" borderId="17" xfId="0" applyNumberFormat="1" applyFont="1" applyFill="1" applyBorder="1" applyAlignment="1" applyProtection="1">
      <alignment vertical="center" shrinkToFit="1"/>
      <protection locked="0"/>
    </xf>
    <xf numFmtId="49" fontId="41" fillId="4" borderId="16" xfId="0" applyNumberFormat="1" applyFont="1" applyFill="1" applyBorder="1" applyAlignment="1" applyProtection="1">
      <alignment vertical="center" shrinkToFit="1"/>
      <protection locked="0"/>
    </xf>
    <xf numFmtId="49" fontId="41" fillId="4" borderId="15" xfId="0" applyNumberFormat="1" applyFont="1" applyFill="1" applyBorder="1" applyAlignment="1" applyProtection="1">
      <alignment vertical="center" shrinkToFit="1"/>
      <protection locked="0"/>
    </xf>
    <xf numFmtId="49" fontId="41" fillId="4" borderId="31" xfId="0" applyNumberFormat="1" applyFont="1" applyFill="1" applyBorder="1" applyAlignment="1" applyProtection="1">
      <alignment horizontal="center" vertical="center" shrinkToFit="1"/>
      <protection locked="0"/>
    </xf>
    <xf numFmtId="0" fontId="9" fillId="0" borderId="31" xfId="0" applyFont="1" applyBorder="1" applyAlignment="1">
      <alignment horizontal="center" vertical="center"/>
    </xf>
    <xf numFmtId="0" fontId="16" fillId="0" borderId="1" xfId="0" applyFont="1" applyBorder="1" applyAlignment="1">
      <alignment vertical="center"/>
    </xf>
    <xf numFmtId="0" fontId="16" fillId="0" borderId="7"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vertical="center"/>
    </xf>
    <xf numFmtId="0" fontId="16" fillId="0" borderId="3" xfId="0" applyFont="1" applyBorder="1" applyAlignment="1">
      <alignment vertical="center"/>
    </xf>
    <xf numFmtId="0" fontId="16" fillId="0" borderId="2" xfId="0" applyFont="1" applyBorder="1" applyAlignment="1">
      <alignment vertical="center"/>
    </xf>
    <xf numFmtId="0" fontId="16" fillId="0" borderId="8" xfId="0" applyFont="1" applyBorder="1" applyAlignment="1">
      <alignment vertical="center"/>
    </xf>
    <xf numFmtId="0" fontId="16" fillId="0" borderId="6" xfId="0" applyFont="1" applyBorder="1" applyAlignment="1">
      <alignment vertical="center"/>
    </xf>
    <xf numFmtId="0" fontId="16" fillId="0" borderId="4" xfId="0" applyFont="1" applyBorder="1" applyAlignment="1">
      <alignment vertical="center"/>
    </xf>
    <xf numFmtId="0" fontId="40" fillId="3" borderId="47" xfId="0" applyFont="1" applyFill="1" applyBorder="1" applyAlignment="1" applyProtection="1">
      <alignment horizontal="center" vertical="center"/>
      <protection locked="0"/>
    </xf>
    <xf numFmtId="0" fontId="40" fillId="3" borderId="46" xfId="0" applyFont="1" applyFill="1" applyBorder="1" applyAlignment="1" applyProtection="1">
      <alignment horizontal="center" vertical="center"/>
      <protection locked="0"/>
    </xf>
    <xf numFmtId="49" fontId="6" fillId="2" borderId="32" xfId="0" applyNumberFormat="1" applyFont="1" applyFill="1" applyBorder="1" applyAlignment="1" applyProtection="1">
      <alignment horizontal="distributed" vertical="center" shrinkToFit="1"/>
    </xf>
    <xf numFmtId="49" fontId="6" fillId="2" borderId="31" xfId="0" applyNumberFormat="1" applyFont="1" applyFill="1" applyBorder="1" applyAlignment="1" applyProtection="1">
      <alignment horizontal="distributed" vertical="center" shrinkToFit="1"/>
    </xf>
    <xf numFmtId="49" fontId="6" fillId="2" borderId="30" xfId="0" applyNumberFormat="1" applyFont="1" applyFill="1" applyBorder="1" applyAlignment="1" applyProtection="1">
      <alignment horizontal="distributed" vertical="center" shrinkToFit="1"/>
    </xf>
    <xf numFmtId="0" fontId="22" fillId="9" borderId="8" xfId="0" applyFont="1" applyFill="1" applyBorder="1" applyAlignment="1">
      <alignment horizontal="center" vertical="center"/>
    </xf>
    <xf numFmtId="0" fontId="22" fillId="9" borderId="1" xfId="0" applyFont="1" applyFill="1" applyBorder="1" applyAlignment="1">
      <alignment horizontal="center" vertical="center"/>
    </xf>
    <xf numFmtId="0" fontId="22" fillId="9" borderId="6"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4" xfId="0" applyFont="1" applyFill="1" applyBorder="1" applyAlignment="1">
      <alignment horizontal="center" vertical="center"/>
    </xf>
    <xf numFmtId="0" fontId="22" fillId="9" borderId="3" xfId="0" applyFont="1" applyFill="1" applyBorder="1" applyAlignment="1">
      <alignment horizontal="center" vertical="center"/>
    </xf>
    <xf numFmtId="49" fontId="9" fillId="0" borderId="73" xfId="1" applyNumberFormat="1" applyFont="1" applyBorder="1" applyAlignment="1" applyProtection="1">
      <alignment vertical="center" wrapText="1"/>
    </xf>
    <xf numFmtId="49" fontId="9" fillId="0" borderId="72" xfId="1" applyNumberFormat="1" applyFont="1" applyBorder="1" applyAlignment="1" applyProtection="1">
      <alignment vertical="center" wrapText="1"/>
    </xf>
    <xf numFmtId="49" fontId="9" fillId="0" borderId="71" xfId="1" applyNumberFormat="1" applyFont="1" applyBorder="1" applyAlignment="1" applyProtection="1">
      <alignment vertical="center" wrapText="1"/>
    </xf>
    <xf numFmtId="49" fontId="9" fillId="0" borderId="70" xfId="1" applyNumberFormat="1" applyFont="1" applyBorder="1" applyAlignment="1" applyProtection="1">
      <alignment vertical="center" wrapText="1"/>
    </xf>
    <xf numFmtId="49" fontId="9" fillId="0" borderId="0" xfId="1" applyNumberFormat="1" applyFont="1" applyBorder="1" applyAlignment="1" applyProtection="1">
      <alignment vertical="center" wrapText="1"/>
    </xf>
    <xf numFmtId="49" fontId="9" fillId="0" borderId="69" xfId="1" applyNumberFormat="1" applyFont="1" applyBorder="1" applyAlignment="1" applyProtection="1">
      <alignment vertical="center" wrapText="1"/>
    </xf>
    <xf numFmtId="49" fontId="9" fillId="0" borderId="68" xfId="1" applyNumberFormat="1" applyFont="1" applyBorder="1" applyAlignment="1" applyProtection="1">
      <alignment vertical="center" wrapText="1"/>
    </xf>
    <xf numFmtId="49" fontId="9" fillId="0" borderId="67" xfId="1" applyNumberFormat="1" applyFont="1" applyBorder="1" applyAlignment="1" applyProtection="1">
      <alignment vertical="center" wrapText="1"/>
    </xf>
    <xf numFmtId="49" fontId="9" fillId="0" borderId="66" xfId="1" applyNumberFormat="1" applyFont="1" applyBorder="1" applyAlignment="1" applyProtection="1">
      <alignment vertical="center" wrapText="1"/>
    </xf>
    <xf numFmtId="0" fontId="1" fillId="0" borderId="6" xfId="0" applyFont="1" applyBorder="1" applyAlignment="1">
      <alignment horizontal="center" vertical="center"/>
    </xf>
    <xf numFmtId="0" fontId="1" fillId="0" borderId="0" xfId="0" applyFont="1" applyAlignment="1">
      <alignment horizontal="center" vertical="center"/>
    </xf>
    <xf numFmtId="0" fontId="22" fillId="9" borderId="1" xfId="0" applyFont="1" applyFill="1" applyBorder="1" applyAlignment="1">
      <alignment vertical="center" wrapText="1"/>
    </xf>
    <xf numFmtId="0" fontId="22" fillId="9" borderId="1" xfId="0" applyFont="1" applyFill="1" applyBorder="1" applyAlignment="1">
      <alignment vertical="center"/>
    </xf>
    <xf numFmtId="0" fontId="22" fillId="9" borderId="7" xfId="0" applyFont="1" applyFill="1" applyBorder="1" applyAlignment="1">
      <alignment vertical="center"/>
    </xf>
    <xf numFmtId="0" fontId="22" fillId="9" borderId="0" xfId="0" applyFont="1" applyFill="1" applyBorder="1" applyAlignment="1">
      <alignment vertical="center" wrapText="1"/>
    </xf>
    <xf numFmtId="0" fontId="22" fillId="9" borderId="0" xfId="0" applyFont="1" applyFill="1" applyBorder="1" applyAlignment="1">
      <alignment vertical="center"/>
    </xf>
    <xf numFmtId="0" fontId="22" fillId="9" borderId="5" xfId="0" applyFont="1" applyFill="1" applyBorder="1" applyAlignment="1">
      <alignment vertical="center"/>
    </xf>
    <xf numFmtId="0" fontId="22" fillId="9" borderId="3" xfId="0" applyFont="1" applyFill="1" applyBorder="1" applyAlignment="1">
      <alignment vertical="center"/>
    </xf>
    <xf numFmtId="0" fontId="22" fillId="9" borderId="2" xfId="0" applyFont="1" applyFill="1" applyBorder="1" applyAlignment="1">
      <alignment vertical="center"/>
    </xf>
    <xf numFmtId="0" fontId="3" fillId="0" borderId="0" xfId="0" applyFont="1" applyAlignment="1">
      <alignment vertical="center" wrapText="1"/>
    </xf>
    <xf numFmtId="0" fontId="16" fillId="0" borderId="8" xfId="0" applyFont="1" applyBorder="1" applyAlignment="1">
      <alignment vertical="center" wrapText="1"/>
    </xf>
    <xf numFmtId="0" fontId="16" fillId="0" borderId="1" xfId="0" applyFont="1" applyBorder="1" applyAlignment="1">
      <alignment vertical="center" wrapText="1"/>
    </xf>
    <xf numFmtId="0" fontId="16" fillId="0" borderId="7" xfId="0" applyFont="1" applyBorder="1" applyAlignment="1">
      <alignment vertical="center" wrapText="1"/>
    </xf>
    <xf numFmtId="0" fontId="16" fillId="0" borderId="6" xfId="0" applyFont="1" applyBorder="1" applyAlignment="1">
      <alignment vertical="center" wrapText="1"/>
    </xf>
    <xf numFmtId="0" fontId="16" fillId="0" borderId="0" xfId="0" applyFont="1" applyBorder="1" applyAlignment="1">
      <alignment vertical="center" wrapText="1"/>
    </xf>
    <xf numFmtId="0" fontId="16" fillId="0" borderId="5" xfId="0" applyFont="1" applyBorder="1" applyAlignment="1">
      <alignment vertical="center" wrapText="1"/>
    </xf>
    <xf numFmtId="0" fontId="16" fillId="0" borderId="4"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49" fontId="41" fillId="4" borderId="36" xfId="2" applyNumberFormat="1" applyFont="1" applyFill="1" applyBorder="1" applyAlignment="1" applyProtection="1">
      <alignment vertical="center" shrinkToFit="1"/>
      <protection locked="0"/>
    </xf>
    <xf numFmtId="49" fontId="41" fillId="4" borderId="35" xfId="2" applyNumberFormat="1" applyFont="1" applyFill="1" applyBorder="1" applyAlignment="1" applyProtection="1">
      <alignment vertical="center" shrinkToFit="1"/>
      <protection locked="0"/>
    </xf>
    <xf numFmtId="49" fontId="41" fillId="4" borderId="34" xfId="2" applyNumberFormat="1" applyFont="1" applyFill="1" applyBorder="1" applyAlignment="1" applyProtection="1">
      <alignment vertical="center" shrinkToFit="1"/>
      <protection locked="0"/>
    </xf>
    <xf numFmtId="49" fontId="41" fillId="4" borderId="24" xfId="2" applyNumberFormat="1" applyFont="1" applyFill="1" applyBorder="1" applyAlignment="1" applyProtection="1">
      <alignment vertical="center" shrinkToFit="1"/>
      <protection locked="0"/>
    </xf>
    <xf numFmtId="49" fontId="41" fillId="4" borderId="0" xfId="2" applyNumberFormat="1" applyFont="1" applyFill="1" applyBorder="1" applyAlignment="1" applyProtection="1">
      <alignment vertical="center" shrinkToFit="1"/>
      <protection locked="0"/>
    </xf>
    <xf numFmtId="49" fontId="41" fillId="4" borderId="23" xfId="2" applyNumberFormat="1" applyFont="1" applyFill="1" applyBorder="1" applyAlignment="1" applyProtection="1">
      <alignment vertical="center" shrinkToFit="1"/>
      <protection locked="0"/>
    </xf>
    <xf numFmtId="49" fontId="41" fillId="4" borderId="32" xfId="2" applyNumberFormat="1" applyFont="1" applyFill="1" applyBorder="1" applyAlignment="1" applyProtection="1">
      <alignment vertical="center" shrinkToFit="1"/>
      <protection locked="0"/>
    </xf>
    <xf numFmtId="49" fontId="41" fillId="4" borderId="31" xfId="2" applyNumberFormat="1" applyFont="1" applyFill="1" applyBorder="1" applyAlignment="1" applyProtection="1">
      <alignment vertical="center" shrinkToFit="1"/>
      <protection locked="0"/>
    </xf>
    <xf numFmtId="49" fontId="41" fillId="4" borderId="33" xfId="2" applyNumberFormat="1" applyFont="1" applyFill="1" applyBorder="1" applyAlignment="1" applyProtection="1">
      <alignment vertical="center" shrinkToFit="1"/>
      <protection locked="0"/>
    </xf>
    <xf numFmtId="49" fontId="6" fillId="0" borderId="59" xfId="1" applyNumberFormat="1" applyFont="1" applyBorder="1" applyAlignment="1" applyProtection="1">
      <alignment horizontal="left" vertical="center" shrinkToFit="1"/>
    </xf>
    <xf numFmtId="49" fontId="6" fillId="0" borderId="35" xfId="1" applyNumberFormat="1" applyFont="1" applyBorder="1" applyAlignment="1" applyProtection="1">
      <alignment horizontal="left" vertical="center" shrinkToFit="1"/>
    </xf>
    <xf numFmtId="49" fontId="6" fillId="0" borderId="6" xfId="1" applyNumberFormat="1" applyFont="1" applyBorder="1" applyAlignment="1" applyProtection="1">
      <alignment horizontal="left" vertical="center" shrinkToFit="1"/>
    </xf>
    <xf numFmtId="49" fontId="6" fillId="0" borderId="0" xfId="1" applyNumberFormat="1" applyFont="1" applyBorder="1" applyAlignment="1" applyProtection="1">
      <alignment horizontal="left" vertical="center" shrinkToFit="1"/>
    </xf>
    <xf numFmtId="49" fontId="6" fillId="0" borderId="57" xfId="1" applyNumberFormat="1" applyFont="1" applyBorder="1" applyAlignment="1" applyProtection="1">
      <alignment horizontal="left" vertical="center" shrinkToFit="1"/>
    </xf>
    <xf numFmtId="49" fontId="6" fillId="0" borderId="31" xfId="1" applyNumberFormat="1" applyFont="1" applyBorder="1" applyAlignment="1" applyProtection="1">
      <alignment horizontal="left" vertical="center" shrinkToFit="1"/>
    </xf>
    <xf numFmtId="49" fontId="6" fillId="0" borderId="59" xfId="1" applyNumberFormat="1" applyFont="1" applyBorder="1" applyAlignment="1" applyProtection="1">
      <alignment vertical="center" wrapText="1"/>
    </xf>
    <xf numFmtId="49" fontId="6" fillId="0" borderId="35" xfId="1" applyNumberFormat="1" applyFont="1" applyBorder="1" applyAlignment="1" applyProtection="1">
      <alignment vertical="center" wrapText="1"/>
    </xf>
    <xf numFmtId="49" fontId="6" fillId="0" borderId="6" xfId="1" applyNumberFormat="1" applyFont="1" applyBorder="1" applyAlignment="1" applyProtection="1">
      <alignment vertical="center" wrapText="1"/>
    </xf>
    <xf numFmtId="49" fontId="6" fillId="0" borderId="0" xfId="1" applyNumberFormat="1" applyFont="1" applyBorder="1" applyAlignment="1" applyProtection="1">
      <alignment vertical="center" wrapText="1"/>
    </xf>
    <xf numFmtId="49" fontId="6" fillId="0" borderId="4" xfId="1" applyNumberFormat="1" applyFont="1" applyBorder="1" applyAlignment="1" applyProtection="1">
      <alignment vertical="center" wrapText="1"/>
    </xf>
    <xf numFmtId="49" fontId="6" fillId="0" borderId="3" xfId="1" applyNumberFormat="1" applyFont="1" applyBorder="1" applyAlignment="1" applyProtection="1">
      <alignment vertical="center" wrapText="1"/>
    </xf>
    <xf numFmtId="49" fontId="5" fillId="2" borderId="43" xfId="0" applyNumberFormat="1" applyFont="1" applyFill="1" applyBorder="1" applyAlignment="1" applyProtection="1">
      <alignment horizontal="distributed" vertical="center" shrinkToFit="1"/>
    </xf>
    <xf numFmtId="49" fontId="5" fillId="2" borderId="28" xfId="0" applyNumberFormat="1" applyFont="1" applyFill="1" applyBorder="1" applyAlignment="1" applyProtection="1">
      <alignment horizontal="distributed" vertical="center" shrinkToFit="1"/>
    </xf>
    <xf numFmtId="49" fontId="5" fillId="2" borderId="21" xfId="0" applyNumberFormat="1" applyFont="1" applyFill="1" applyBorder="1" applyAlignment="1" applyProtection="1">
      <alignment horizontal="distributed" vertical="center" shrinkToFit="1"/>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49" fontId="19" fillId="0" borderId="0" xfId="1" applyNumberFormat="1" applyFont="1" applyAlignment="1" applyProtection="1">
      <alignment horizontal="center" vertical="center" wrapText="1"/>
    </xf>
    <xf numFmtId="49" fontId="19" fillId="0" borderId="3" xfId="1" applyNumberFormat="1" applyFont="1" applyBorder="1" applyAlignment="1" applyProtection="1">
      <alignment horizontal="center" vertical="center" wrapText="1"/>
    </xf>
    <xf numFmtId="49" fontId="9" fillId="0" borderId="73" xfId="1" applyNumberFormat="1" applyFont="1" applyBorder="1" applyAlignment="1" applyProtection="1">
      <alignment horizontal="left" vertical="center" wrapText="1"/>
    </xf>
    <xf numFmtId="49" fontId="9" fillId="0" borderId="72" xfId="1" applyNumberFormat="1" applyFont="1" applyBorder="1" applyAlignment="1" applyProtection="1">
      <alignment horizontal="left" vertical="center" wrapText="1"/>
    </xf>
    <xf numFmtId="49" fontId="9" fillId="0" borderId="71" xfId="1" applyNumberFormat="1" applyFont="1" applyBorder="1" applyAlignment="1" applyProtection="1">
      <alignment horizontal="left" vertical="center" wrapText="1"/>
    </xf>
    <xf numFmtId="49" fontId="9" fillId="0" borderId="70" xfId="1" applyNumberFormat="1" applyFont="1" applyBorder="1" applyAlignment="1" applyProtection="1">
      <alignment horizontal="left" vertical="center" wrapText="1"/>
    </xf>
    <xf numFmtId="49" fontId="9" fillId="0" borderId="0" xfId="1" applyNumberFormat="1" applyFont="1" applyBorder="1" applyAlignment="1" applyProtection="1">
      <alignment horizontal="left" vertical="center" wrapText="1"/>
    </xf>
    <xf numFmtId="49" fontId="9" fillId="0" borderId="69" xfId="1" applyNumberFormat="1" applyFont="1" applyBorder="1" applyAlignment="1" applyProtection="1">
      <alignment horizontal="left" vertical="center" wrapText="1"/>
    </xf>
    <xf numFmtId="49" fontId="9" fillId="0" borderId="68" xfId="1" applyNumberFormat="1" applyFont="1" applyBorder="1" applyAlignment="1" applyProtection="1">
      <alignment horizontal="left" vertical="center" wrapText="1"/>
    </xf>
    <xf numFmtId="49" fontId="9" fillId="0" borderId="67" xfId="1" applyNumberFormat="1" applyFont="1" applyBorder="1" applyAlignment="1" applyProtection="1">
      <alignment horizontal="left" vertical="center" wrapText="1"/>
    </xf>
    <xf numFmtId="49" fontId="9" fillId="0" borderId="66" xfId="1" applyNumberFormat="1" applyFont="1" applyBorder="1" applyAlignment="1" applyProtection="1">
      <alignment horizontal="left" vertical="center" wrapText="1"/>
    </xf>
    <xf numFmtId="49" fontId="6" fillId="0" borderId="59" xfId="1" applyNumberFormat="1" applyFont="1" applyBorder="1" applyAlignment="1" applyProtection="1">
      <alignment horizontal="left" vertical="center" wrapText="1" shrinkToFit="1"/>
    </xf>
    <xf numFmtId="49" fontId="6" fillId="0" borderId="35" xfId="1" applyNumberFormat="1" applyFont="1" applyBorder="1" applyAlignment="1" applyProtection="1">
      <alignment horizontal="left" vertical="center" wrapText="1" shrinkToFit="1"/>
    </xf>
    <xf numFmtId="49" fontId="6" fillId="0" borderId="6" xfId="1" applyNumberFormat="1" applyFont="1" applyBorder="1" applyAlignment="1" applyProtection="1">
      <alignment horizontal="left" vertical="center" wrapText="1" shrinkToFit="1"/>
    </xf>
    <xf numFmtId="49" fontId="6" fillId="0" borderId="0" xfId="1" applyNumberFormat="1" applyFont="1" applyBorder="1" applyAlignment="1" applyProtection="1">
      <alignment horizontal="left" vertical="center" wrapText="1" shrinkToFit="1"/>
    </xf>
    <xf numFmtId="49" fontId="6" fillId="0" borderId="57" xfId="1" applyNumberFormat="1" applyFont="1" applyBorder="1" applyAlignment="1" applyProtection="1">
      <alignment horizontal="left" vertical="center" wrapText="1" shrinkToFit="1"/>
    </xf>
    <xf numFmtId="49" fontId="6" fillId="0" borderId="31" xfId="1" applyNumberFormat="1" applyFont="1" applyBorder="1" applyAlignment="1" applyProtection="1">
      <alignment horizontal="left" vertical="center" wrapText="1" shrinkToFit="1"/>
    </xf>
    <xf numFmtId="49" fontId="9" fillId="0" borderId="65" xfId="1" applyNumberFormat="1" applyFont="1" applyBorder="1" applyAlignment="1" applyProtection="1">
      <alignment horizontal="left" vertical="center" wrapText="1"/>
    </xf>
    <xf numFmtId="49" fontId="9" fillId="0" borderId="26" xfId="1" applyNumberFormat="1" applyFont="1" applyBorder="1" applyAlignment="1" applyProtection="1">
      <alignment horizontal="left" vertical="center" wrapText="1"/>
    </xf>
    <xf numFmtId="49" fontId="9" fillId="0" borderId="64" xfId="1" applyNumberFormat="1" applyFont="1" applyBorder="1" applyAlignment="1" applyProtection="1">
      <alignment horizontal="left" vertical="center" wrapTex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49" fontId="5" fillId="0" borderId="41"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49" fontId="5" fillId="3" borderId="41" xfId="0" applyNumberFormat="1"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horizontal="center" vertical="center" shrinkToFit="1"/>
      <protection locked="0"/>
    </xf>
    <xf numFmtId="49" fontId="5" fillId="3" borderId="16" xfId="0" applyNumberFormat="1" applyFont="1" applyFill="1" applyBorder="1" applyAlignment="1" applyProtection="1">
      <alignment horizontal="center" vertical="center" shrinkToFit="1"/>
      <protection locked="0"/>
    </xf>
    <xf numFmtId="49" fontId="19" fillId="0" borderId="0" xfId="1" applyNumberFormat="1" applyFont="1" applyAlignment="1" applyProtection="1">
      <alignment vertical="center" wrapText="1"/>
    </xf>
    <xf numFmtId="49" fontId="19" fillId="0" borderId="3" xfId="1" applyNumberFormat="1" applyFont="1" applyBorder="1" applyAlignment="1" applyProtection="1">
      <alignment vertical="center" wrapText="1"/>
    </xf>
    <xf numFmtId="0" fontId="3" fillId="2" borderId="44" xfId="0" applyFont="1" applyFill="1" applyBorder="1" applyAlignment="1">
      <alignment horizontal="distributed" vertical="center"/>
    </xf>
    <xf numFmtId="0" fontId="3" fillId="2" borderId="41" xfId="0" applyFont="1" applyFill="1" applyBorder="1" applyAlignment="1">
      <alignment horizontal="distributed" vertical="center"/>
    </xf>
    <xf numFmtId="0" fontId="3" fillId="2" borderId="43" xfId="0" applyFont="1" applyFill="1" applyBorder="1" applyAlignment="1">
      <alignment horizontal="distributed" vertical="center"/>
    </xf>
    <xf numFmtId="0" fontId="3" fillId="2" borderId="29"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28" xfId="0" applyFont="1" applyFill="1" applyBorder="1" applyAlignment="1">
      <alignment horizontal="distributed" vertical="center"/>
    </xf>
    <xf numFmtId="0" fontId="3" fillId="2" borderId="22" xfId="0" applyFont="1" applyFill="1" applyBorder="1" applyAlignment="1">
      <alignment horizontal="distributed" vertical="center"/>
    </xf>
    <xf numFmtId="0" fontId="3" fillId="2" borderId="16" xfId="0" applyFont="1" applyFill="1" applyBorder="1" applyAlignment="1">
      <alignment horizontal="distributed" vertical="center"/>
    </xf>
    <xf numFmtId="0" fontId="3" fillId="2" borderId="21" xfId="0" applyFont="1" applyFill="1" applyBorder="1" applyAlignment="1">
      <alignment horizontal="distributed" vertical="center"/>
    </xf>
    <xf numFmtId="0" fontId="14" fillId="0" borderId="29" xfId="0" applyFont="1" applyBorder="1" applyAlignment="1">
      <alignment horizontal="center" vertical="center" wrapText="1"/>
    </xf>
    <xf numFmtId="0" fontId="14" fillId="0" borderId="0" xfId="0" applyFont="1" applyAlignment="1">
      <alignment horizontal="center" vertical="center"/>
    </xf>
    <xf numFmtId="0" fontId="14" fillId="0" borderId="29" xfId="0" applyFont="1" applyBorder="1" applyAlignment="1">
      <alignment horizontal="center" vertical="center"/>
    </xf>
    <xf numFmtId="0" fontId="42" fillId="0" borderId="44" xfId="0" applyFont="1" applyBorder="1" applyAlignment="1">
      <alignment horizontal="left" vertical="center" wrapText="1"/>
    </xf>
    <xf numFmtId="0" fontId="42" fillId="0" borderId="41" xfId="0" applyFont="1" applyBorder="1" applyAlignment="1">
      <alignment horizontal="left" vertical="center" wrapText="1"/>
    </xf>
    <xf numFmtId="0" fontId="42" fillId="0" borderId="40" xfId="0" applyFont="1" applyBorder="1" applyAlignment="1">
      <alignment horizontal="left" vertical="center" wrapText="1"/>
    </xf>
    <xf numFmtId="0" fontId="42" fillId="0" borderId="29" xfId="0" applyFont="1" applyBorder="1" applyAlignment="1">
      <alignment horizontal="left" vertical="center" wrapText="1"/>
    </xf>
    <xf numFmtId="0" fontId="42" fillId="0" borderId="0" xfId="0" applyFont="1" applyBorder="1" applyAlignment="1">
      <alignment horizontal="left" vertical="center" wrapText="1"/>
    </xf>
    <xf numFmtId="0" fontId="42" fillId="0" borderId="23" xfId="0" applyFont="1" applyBorder="1" applyAlignment="1">
      <alignment horizontal="left" vertical="center" wrapText="1"/>
    </xf>
    <xf numFmtId="0" fontId="42" fillId="0" borderId="22" xfId="0" applyFont="1" applyBorder="1" applyAlignment="1">
      <alignment horizontal="left" vertical="center" wrapText="1"/>
    </xf>
    <xf numFmtId="0" fontId="42" fillId="0" borderId="16" xfId="0" applyFont="1" applyBorder="1" applyAlignment="1">
      <alignment horizontal="left" vertical="center" wrapText="1"/>
    </xf>
    <xf numFmtId="0" fontId="42" fillId="0" borderId="15" xfId="0" applyFont="1" applyBorder="1" applyAlignment="1">
      <alignment horizontal="left" vertical="center" wrapText="1"/>
    </xf>
    <xf numFmtId="0" fontId="3" fillId="0" borderId="0" xfId="0" applyFont="1" applyBorder="1" applyAlignment="1">
      <alignment horizontal="right" vertical="center"/>
    </xf>
    <xf numFmtId="49" fontId="9" fillId="0" borderId="65" xfId="1" applyNumberFormat="1" applyFont="1" applyBorder="1" applyAlignment="1" applyProtection="1">
      <alignment vertical="center" wrapText="1"/>
    </xf>
    <xf numFmtId="49" fontId="9" fillId="0" borderId="26" xfId="1" applyNumberFormat="1" applyFont="1" applyBorder="1" applyAlignment="1" applyProtection="1">
      <alignment vertical="center" wrapText="1"/>
    </xf>
    <xf numFmtId="49" fontId="9" fillId="0" borderId="64" xfId="1" applyNumberFormat="1" applyFont="1" applyBorder="1" applyAlignment="1" applyProtection="1">
      <alignment vertical="center" wrapText="1"/>
    </xf>
    <xf numFmtId="49" fontId="9" fillId="0" borderId="59" xfId="1" applyNumberFormat="1" applyFont="1" applyBorder="1" applyAlignment="1" applyProtection="1">
      <alignment vertical="center" shrinkToFit="1"/>
    </xf>
    <xf numFmtId="49" fontId="9" fillId="0" borderId="35" xfId="1" applyNumberFormat="1" applyFont="1" applyBorder="1" applyAlignment="1" applyProtection="1">
      <alignment vertical="center" shrinkToFit="1"/>
    </xf>
    <xf numFmtId="49" fontId="9" fillId="0" borderId="58" xfId="1" applyNumberFormat="1" applyFont="1" applyBorder="1" applyAlignment="1" applyProtection="1">
      <alignment vertical="center" shrinkToFit="1"/>
    </xf>
    <xf numFmtId="49" fontId="9" fillId="0" borderId="4" xfId="1" applyNumberFormat="1" applyFont="1" applyBorder="1" applyAlignment="1" applyProtection="1">
      <alignment vertical="center" shrinkToFit="1"/>
    </xf>
    <xf numFmtId="49" fontId="9" fillId="0" borderId="3" xfId="1" applyNumberFormat="1" applyFont="1" applyBorder="1" applyAlignment="1" applyProtection="1">
      <alignment vertical="center" shrinkToFit="1"/>
    </xf>
    <xf numFmtId="49" fontId="9" fillId="0" borderId="2" xfId="1" applyNumberFormat="1" applyFont="1" applyBorder="1" applyAlignment="1" applyProtection="1">
      <alignment vertical="center" shrinkToFit="1"/>
    </xf>
    <xf numFmtId="49" fontId="9" fillId="0" borderId="65" xfId="1" applyNumberFormat="1" applyFont="1" applyBorder="1" applyAlignment="1" applyProtection="1">
      <alignment vertical="center" shrinkToFit="1"/>
    </xf>
    <xf numFmtId="49" fontId="9" fillId="0" borderId="26" xfId="1" applyNumberFormat="1" applyFont="1" applyBorder="1" applyAlignment="1" applyProtection="1">
      <alignment vertical="center" shrinkToFit="1"/>
    </xf>
    <xf numFmtId="49" fontId="9" fillId="0" borderId="64" xfId="1" applyNumberFormat="1" applyFont="1" applyBorder="1" applyAlignment="1" applyProtection="1">
      <alignment vertical="center" shrinkToFit="1"/>
    </xf>
    <xf numFmtId="49" fontId="9" fillId="0" borderId="63" xfId="1" applyNumberFormat="1" applyFont="1" applyBorder="1" applyAlignment="1" applyProtection="1">
      <alignment vertical="center" shrinkToFit="1"/>
    </xf>
    <xf numFmtId="49" fontId="9" fillId="0" borderId="62" xfId="1" applyNumberFormat="1" applyFont="1" applyBorder="1" applyAlignment="1" applyProtection="1">
      <alignment vertical="center" shrinkToFit="1"/>
    </xf>
    <xf numFmtId="49" fontId="9" fillId="0" borderId="61" xfId="1" applyNumberFormat="1" applyFont="1" applyBorder="1" applyAlignment="1" applyProtection="1">
      <alignment vertical="center" shrinkToFit="1"/>
    </xf>
    <xf numFmtId="49" fontId="9" fillId="0" borderId="63" xfId="1" applyNumberFormat="1" applyFont="1" applyBorder="1" applyAlignment="1" applyProtection="1">
      <alignment vertical="center" wrapText="1"/>
    </xf>
    <xf numFmtId="49" fontId="9" fillId="0" borderId="62" xfId="1" applyNumberFormat="1" applyFont="1" applyBorder="1" applyAlignment="1" applyProtection="1">
      <alignment vertical="center" wrapText="1"/>
    </xf>
    <xf numFmtId="49" fontId="9" fillId="0" borderId="61" xfId="1" applyNumberFormat="1" applyFont="1" applyBorder="1" applyAlignment="1" applyProtection="1">
      <alignment vertical="center" wrapText="1"/>
    </xf>
    <xf numFmtId="49" fontId="9" fillId="0" borderId="1" xfId="1" applyNumberFormat="1" applyFont="1" applyBorder="1" applyAlignment="1" applyProtection="1">
      <alignment vertical="top"/>
    </xf>
    <xf numFmtId="49" fontId="9" fillId="0" borderId="0" xfId="1" applyNumberFormat="1" applyFont="1" applyBorder="1" applyAlignment="1" applyProtection="1">
      <alignment vertical="top"/>
    </xf>
    <xf numFmtId="49" fontId="6" fillId="8" borderId="8" xfId="0" applyNumberFormat="1" applyFont="1" applyFill="1" applyBorder="1" applyAlignment="1" applyProtection="1">
      <alignment horizontal="center" vertical="center"/>
    </xf>
    <xf numFmtId="49" fontId="6" fillId="8" borderId="1" xfId="0" applyNumberFormat="1" applyFont="1" applyFill="1" applyBorder="1" applyAlignment="1" applyProtection="1">
      <alignment horizontal="center" vertical="center"/>
    </xf>
    <xf numFmtId="49" fontId="6" fillId="8" borderId="7" xfId="0" applyNumberFormat="1" applyFont="1" applyFill="1" applyBorder="1" applyAlignment="1" applyProtection="1">
      <alignment horizontal="center" vertical="center"/>
    </xf>
    <xf numFmtId="49" fontId="6" fillId="8" borderId="4" xfId="0" applyNumberFormat="1" applyFont="1" applyFill="1" applyBorder="1" applyAlignment="1" applyProtection="1">
      <alignment horizontal="center" vertical="center"/>
    </xf>
    <xf numFmtId="49" fontId="6" fillId="8" borderId="3" xfId="0" applyNumberFormat="1" applyFont="1" applyFill="1" applyBorder="1" applyAlignment="1" applyProtection="1">
      <alignment horizontal="center" vertical="center"/>
    </xf>
    <xf numFmtId="49" fontId="6" fillId="8" borderId="2" xfId="0" applyNumberFormat="1" applyFont="1" applyFill="1" applyBorder="1" applyAlignment="1" applyProtection="1">
      <alignment horizontal="center" vertical="center"/>
    </xf>
    <xf numFmtId="49" fontId="6" fillId="0" borderId="8" xfId="1" applyNumberFormat="1" applyFont="1" applyBorder="1" applyAlignment="1" applyProtection="1">
      <alignment horizontal="left" vertical="center" shrinkToFit="1"/>
    </xf>
    <xf numFmtId="49" fontId="6" fillId="0" borderId="1" xfId="1" applyNumberFormat="1" applyFont="1" applyBorder="1" applyAlignment="1" applyProtection="1">
      <alignment horizontal="left" vertical="center" shrinkToFit="1"/>
    </xf>
    <xf numFmtId="49" fontId="9" fillId="0" borderId="76" xfId="1" applyNumberFormat="1" applyFont="1" applyBorder="1" applyAlignment="1" applyProtection="1">
      <alignment horizontal="left" vertical="center" wrapText="1"/>
    </xf>
    <xf numFmtId="49" fontId="9" fillId="0" borderId="75" xfId="1" applyNumberFormat="1" applyFont="1" applyBorder="1" applyAlignment="1" applyProtection="1">
      <alignment horizontal="left" vertical="center" wrapText="1"/>
    </xf>
    <xf numFmtId="49" fontId="9" fillId="0" borderId="74" xfId="1" applyNumberFormat="1" applyFont="1" applyBorder="1" applyAlignment="1" applyProtection="1">
      <alignment horizontal="left" vertical="center" wrapText="1"/>
    </xf>
    <xf numFmtId="49" fontId="7" fillId="5" borderId="60" xfId="1" applyNumberFormat="1" applyFont="1" applyFill="1" applyBorder="1" applyAlignment="1" applyProtection="1">
      <alignment horizontal="center" vertical="center" shrinkToFit="1"/>
    </xf>
    <xf numFmtId="0" fontId="13" fillId="0" borderId="42" xfId="0" applyFont="1" applyBorder="1" applyAlignment="1">
      <alignment vertical="center" wrapText="1"/>
    </xf>
    <xf numFmtId="0" fontId="13" fillId="0" borderId="41" xfId="0" applyFont="1" applyBorder="1" applyAlignment="1">
      <alignment vertical="center" wrapText="1"/>
    </xf>
    <xf numFmtId="0" fontId="13" fillId="0" borderId="40" xfId="0" applyFont="1" applyBorder="1" applyAlignment="1">
      <alignment vertical="center" wrapText="1"/>
    </xf>
    <xf numFmtId="0" fontId="13" fillId="0" borderId="24" xfId="0" applyFont="1" applyBorder="1" applyAlignment="1">
      <alignment vertical="center" wrapText="1"/>
    </xf>
    <xf numFmtId="0" fontId="13" fillId="0" borderId="0" xfId="0" applyFont="1" applyBorder="1" applyAlignment="1">
      <alignment vertical="center" wrapText="1"/>
    </xf>
    <xf numFmtId="0" fontId="13" fillId="0" borderId="23" xfId="0" applyFont="1" applyBorder="1" applyAlignment="1">
      <alignment vertical="center" wrapText="1"/>
    </xf>
    <xf numFmtId="0" fontId="13" fillId="0" borderId="32" xfId="0" applyFont="1" applyBorder="1" applyAlignment="1">
      <alignment vertical="center" wrapText="1"/>
    </xf>
    <xf numFmtId="0" fontId="13" fillId="0" borderId="31" xfId="0" applyFont="1" applyBorder="1" applyAlignment="1">
      <alignment vertical="center" wrapText="1"/>
    </xf>
    <xf numFmtId="0" fontId="13" fillId="0" borderId="33" xfId="0" applyFont="1" applyBorder="1" applyAlignment="1">
      <alignment vertical="center" wrapText="1"/>
    </xf>
    <xf numFmtId="49" fontId="41" fillId="3" borderId="36" xfId="0" applyNumberFormat="1" applyFont="1" applyFill="1" applyBorder="1" applyAlignment="1" applyProtection="1">
      <alignment vertical="center" shrinkToFit="1"/>
      <protection locked="0"/>
    </xf>
    <xf numFmtId="49" fontId="41" fillId="3" borderId="35" xfId="0" applyNumberFormat="1" applyFont="1" applyFill="1" applyBorder="1" applyAlignment="1" applyProtection="1">
      <alignment vertical="center" shrinkToFit="1"/>
      <protection locked="0"/>
    </xf>
    <xf numFmtId="49" fontId="41" fillId="3" borderId="37" xfId="0" applyNumberFormat="1" applyFont="1" applyFill="1" applyBorder="1" applyAlignment="1" applyProtection="1">
      <alignment vertical="center" shrinkToFit="1"/>
      <protection locked="0"/>
    </xf>
    <xf numFmtId="49" fontId="41" fillId="3" borderId="24" xfId="0" applyNumberFormat="1" applyFont="1" applyFill="1" applyBorder="1" applyAlignment="1" applyProtection="1">
      <alignment vertical="center" shrinkToFit="1"/>
      <protection locked="0"/>
    </xf>
    <xf numFmtId="49" fontId="41" fillId="3" borderId="0" xfId="0" applyNumberFormat="1" applyFont="1" applyFill="1" applyBorder="1" applyAlignment="1" applyProtection="1">
      <alignment vertical="center" shrinkToFit="1"/>
      <protection locked="0"/>
    </xf>
    <xf numFmtId="49" fontId="41" fillId="3" borderId="28" xfId="0" applyNumberFormat="1" applyFont="1" applyFill="1" applyBorder="1" applyAlignment="1" applyProtection="1">
      <alignment vertical="center" shrinkToFit="1"/>
      <protection locked="0"/>
    </xf>
    <xf numFmtId="49" fontId="41" fillId="3" borderId="32" xfId="0" applyNumberFormat="1" applyFont="1" applyFill="1" applyBorder="1" applyAlignment="1" applyProtection="1">
      <alignment vertical="center" shrinkToFit="1"/>
      <protection locked="0"/>
    </xf>
    <xf numFmtId="49" fontId="41" fillId="3" borderId="31" xfId="0" applyNumberFormat="1" applyFont="1" applyFill="1" applyBorder="1" applyAlignment="1" applyProtection="1">
      <alignment vertical="center" shrinkToFit="1"/>
      <protection locked="0"/>
    </xf>
    <xf numFmtId="49" fontId="41" fillId="3" borderId="30" xfId="0" applyNumberFormat="1" applyFont="1" applyFill="1" applyBorder="1" applyAlignment="1" applyProtection="1">
      <alignment vertical="center" shrinkToFit="1"/>
      <protection locked="0"/>
    </xf>
    <xf numFmtId="49" fontId="41" fillId="4" borderId="41" xfId="1" applyNumberFormat="1" applyFont="1" applyFill="1" applyBorder="1" applyAlignment="1" applyProtection="1">
      <alignment vertical="center" shrinkToFit="1"/>
      <protection locked="0"/>
    </xf>
    <xf numFmtId="49" fontId="41" fillId="4" borderId="43" xfId="1" applyNumberFormat="1" applyFont="1" applyFill="1" applyBorder="1" applyAlignment="1" applyProtection="1">
      <alignment vertical="center" shrinkToFit="1"/>
      <protection locked="0"/>
    </xf>
    <xf numFmtId="49" fontId="41" fillId="4" borderId="31" xfId="1" applyNumberFormat="1" applyFont="1" applyFill="1" applyBorder="1" applyAlignment="1" applyProtection="1">
      <alignment vertical="center" shrinkToFit="1"/>
      <protection locked="0"/>
    </xf>
    <xf numFmtId="49" fontId="41" fillId="4" borderId="30" xfId="1" applyNumberFormat="1" applyFont="1" applyFill="1" applyBorder="1" applyAlignment="1" applyProtection="1">
      <alignment vertical="center" shrinkToFit="1"/>
      <protection locked="0"/>
    </xf>
    <xf numFmtId="0" fontId="9" fillId="0" borderId="24" xfId="0" applyFont="1" applyBorder="1" applyAlignment="1">
      <alignment horizontal="center" shrinkToFit="1"/>
    </xf>
    <xf numFmtId="0" fontId="9" fillId="0" borderId="0" xfId="0" applyFont="1" applyBorder="1" applyAlignment="1">
      <alignment horizontal="center" shrinkToFit="1"/>
    </xf>
    <xf numFmtId="0" fontId="9" fillId="0" borderId="23" xfId="0" applyFont="1" applyBorder="1" applyAlignment="1">
      <alignment horizontal="center" shrinkToFit="1"/>
    </xf>
    <xf numFmtId="0" fontId="9" fillId="0" borderId="32" xfId="0" applyFont="1" applyBorder="1" applyAlignment="1">
      <alignment horizontal="center" shrinkToFit="1"/>
    </xf>
    <xf numFmtId="0" fontId="9" fillId="0" borderId="31" xfId="0" applyFont="1" applyBorder="1" applyAlignment="1">
      <alignment horizontal="center" shrinkToFit="1"/>
    </xf>
    <xf numFmtId="0" fontId="9" fillId="0" borderId="33" xfId="0" applyFont="1" applyBorder="1" applyAlignment="1">
      <alignment horizontal="center" shrinkToFit="1"/>
    </xf>
    <xf numFmtId="49" fontId="9" fillId="0" borderId="42" xfId="2" applyNumberFormat="1" applyFont="1" applyBorder="1" applyAlignment="1" applyProtection="1">
      <alignment vertical="top" wrapText="1"/>
    </xf>
    <xf numFmtId="49" fontId="9" fillId="0" borderId="41" xfId="2" applyNumberFormat="1" applyFont="1" applyBorder="1" applyAlignment="1" applyProtection="1">
      <alignment vertical="top" wrapText="1"/>
    </xf>
    <xf numFmtId="49" fontId="9" fillId="0" borderId="40" xfId="2" applyNumberFormat="1" applyFont="1" applyBorder="1" applyAlignment="1" applyProtection="1">
      <alignment vertical="top" wrapText="1"/>
    </xf>
    <xf numFmtId="49" fontId="9" fillId="0" borderId="24" xfId="2" applyNumberFormat="1" applyFont="1" applyBorder="1" applyAlignment="1" applyProtection="1">
      <alignment vertical="top" wrapText="1"/>
    </xf>
    <xf numFmtId="49" fontId="9" fillId="0" borderId="0" xfId="2" applyNumberFormat="1" applyFont="1" applyBorder="1" applyAlignment="1" applyProtection="1">
      <alignment vertical="top" wrapText="1"/>
    </xf>
    <xf numFmtId="49" fontId="9" fillId="0" borderId="23" xfId="2" applyNumberFormat="1" applyFont="1" applyBorder="1" applyAlignment="1" applyProtection="1">
      <alignment vertical="top" wrapText="1"/>
    </xf>
    <xf numFmtId="0" fontId="40" fillId="3" borderId="36" xfId="0" applyFont="1" applyFill="1" applyBorder="1" applyAlignment="1" applyProtection="1">
      <alignment vertical="center"/>
      <protection locked="0"/>
    </xf>
    <xf numFmtId="0" fontId="40" fillId="3" borderId="35" xfId="0" applyFont="1" applyFill="1" applyBorder="1" applyAlignment="1" applyProtection="1">
      <alignment vertical="center"/>
      <protection locked="0"/>
    </xf>
    <xf numFmtId="0" fontId="40" fillId="3" borderId="37" xfId="0" applyFont="1" applyFill="1" applyBorder="1" applyAlignment="1" applyProtection="1">
      <alignment vertical="center"/>
      <protection locked="0"/>
    </xf>
    <xf numFmtId="0" fontId="40" fillId="3" borderId="24" xfId="0" applyFont="1" applyFill="1" applyBorder="1" applyAlignment="1" applyProtection="1">
      <alignment vertical="center"/>
      <protection locked="0"/>
    </xf>
    <xf numFmtId="0" fontId="40" fillId="3" borderId="0" xfId="0" applyFont="1" applyFill="1" applyBorder="1" applyAlignment="1" applyProtection="1">
      <alignment vertical="center"/>
      <protection locked="0"/>
    </xf>
    <xf numFmtId="0" fontId="40" fillId="3" borderId="28" xfId="0" applyFont="1" applyFill="1" applyBorder="1" applyAlignment="1" applyProtection="1">
      <alignment vertical="center"/>
      <protection locked="0"/>
    </xf>
    <xf numFmtId="0" fontId="40" fillId="3" borderId="32" xfId="0" applyFont="1" applyFill="1" applyBorder="1" applyAlignment="1" applyProtection="1">
      <alignment vertical="center"/>
      <protection locked="0"/>
    </xf>
    <xf numFmtId="0" fontId="40" fillId="3" borderId="31" xfId="0" applyFont="1" applyFill="1" applyBorder="1" applyAlignment="1" applyProtection="1">
      <alignment vertical="center"/>
      <protection locked="0"/>
    </xf>
    <xf numFmtId="0" fontId="40" fillId="3" borderId="30" xfId="0" applyFont="1" applyFill="1" applyBorder="1" applyAlignment="1" applyProtection="1">
      <alignment vertical="center"/>
      <protection locked="0"/>
    </xf>
    <xf numFmtId="49" fontId="5" fillId="2" borderId="44" xfId="0" applyNumberFormat="1" applyFont="1" applyFill="1" applyBorder="1" applyAlignment="1" applyProtection="1">
      <alignment horizontal="center" vertical="center" textRotation="255" shrinkToFit="1"/>
    </xf>
    <xf numFmtId="49" fontId="5" fillId="2" borderId="41" xfId="0" applyNumberFormat="1" applyFont="1" applyFill="1" applyBorder="1" applyAlignment="1" applyProtection="1">
      <alignment horizontal="center" vertical="center" textRotation="255" shrinkToFit="1"/>
    </xf>
    <xf numFmtId="49" fontId="5" fillId="2" borderId="43" xfId="0" applyNumberFormat="1" applyFont="1" applyFill="1" applyBorder="1" applyAlignment="1" applyProtection="1">
      <alignment horizontal="center" vertical="center" textRotation="255" shrinkToFit="1"/>
    </xf>
    <xf numFmtId="49" fontId="5" fillId="2" borderId="29" xfId="0" applyNumberFormat="1" applyFont="1" applyFill="1" applyBorder="1" applyAlignment="1" applyProtection="1">
      <alignment horizontal="center" vertical="center" textRotation="255" shrinkToFit="1"/>
    </xf>
    <xf numFmtId="49" fontId="5" fillId="2" borderId="0" xfId="0" applyNumberFormat="1" applyFont="1" applyFill="1" applyBorder="1" applyAlignment="1" applyProtection="1">
      <alignment horizontal="center" vertical="center" textRotation="255" shrinkToFit="1"/>
    </xf>
    <xf numFmtId="49" fontId="5" fillId="2" borderId="28" xfId="0" applyNumberFormat="1" applyFont="1" applyFill="1" applyBorder="1" applyAlignment="1" applyProtection="1">
      <alignment horizontal="center" vertical="center" textRotation="255" shrinkToFit="1"/>
    </xf>
    <xf numFmtId="49" fontId="5" fillId="2" borderId="22" xfId="0" applyNumberFormat="1" applyFont="1" applyFill="1" applyBorder="1" applyAlignment="1" applyProtection="1">
      <alignment horizontal="center" vertical="center" textRotation="255" shrinkToFit="1"/>
    </xf>
    <xf numFmtId="49" fontId="5" fillId="2" borderId="16" xfId="0" applyNumberFormat="1" applyFont="1" applyFill="1" applyBorder="1" applyAlignment="1" applyProtection="1">
      <alignment horizontal="center" vertical="center" textRotation="255" shrinkToFit="1"/>
    </xf>
    <xf numFmtId="49" fontId="5" fillId="2" borderId="21" xfId="0" applyNumberFormat="1" applyFont="1" applyFill="1" applyBorder="1" applyAlignment="1" applyProtection="1">
      <alignment horizontal="center" vertical="center" textRotation="255" shrinkToFit="1"/>
    </xf>
    <xf numFmtId="49" fontId="6" fillId="2" borderId="36" xfId="0" applyNumberFormat="1" applyFont="1" applyFill="1" applyBorder="1" applyAlignment="1" applyProtection="1">
      <alignment horizontal="distributed" shrinkToFit="1"/>
    </xf>
    <xf numFmtId="49" fontId="6" fillId="2" borderId="35" xfId="0" applyNumberFormat="1" applyFont="1" applyFill="1" applyBorder="1" applyAlignment="1" applyProtection="1">
      <alignment horizontal="distributed" shrinkToFit="1"/>
    </xf>
    <xf numFmtId="49" fontId="6" fillId="2" borderId="37" xfId="0" applyNumberFormat="1" applyFont="1" applyFill="1" applyBorder="1" applyAlignment="1" applyProtection="1">
      <alignment horizontal="distributed" shrinkToFit="1"/>
    </xf>
    <xf numFmtId="49" fontId="6" fillId="2" borderId="24" xfId="0" applyNumberFormat="1" applyFont="1" applyFill="1" applyBorder="1" applyAlignment="1" applyProtection="1">
      <alignment horizontal="distributed" shrinkToFit="1"/>
    </xf>
    <xf numFmtId="49" fontId="6" fillId="2" borderId="0" xfId="0" applyNumberFormat="1" applyFont="1" applyFill="1" applyBorder="1" applyAlignment="1" applyProtection="1">
      <alignment horizontal="distributed" shrinkToFit="1"/>
    </xf>
    <xf numFmtId="49" fontId="6" fillId="2" borderId="28" xfId="0" applyNumberFormat="1" applyFont="1" applyFill="1" applyBorder="1" applyAlignment="1" applyProtection="1">
      <alignment horizontal="distributed" shrinkToFit="1"/>
    </xf>
    <xf numFmtId="49" fontId="9" fillId="2" borderId="32" xfId="0" applyNumberFormat="1" applyFont="1" applyFill="1" applyBorder="1" applyAlignment="1" applyProtection="1">
      <alignment horizontal="center" vertical="center" shrinkToFit="1"/>
    </xf>
    <xf numFmtId="49" fontId="9" fillId="2" borderId="31" xfId="0" applyNumberFormat="1" applyFont="1" applyFill="1" applyBorder="1" applyAlignment="1" applyProtection="1">
      <alignment horizontal="center" vertical="center" shrinkToFit="1"/>
    </xf>
    <xf numFmtId="49" fontId="9" fillId="2" borderId="30" xfId="0" applyNumberFormat="1" applyFont="1" applyFill="1" applyBorder="1" applyAlignment="1" applyProtection="1">
      <alignment horizontal="center" vertical="center" shrinkToFit="1"/>
    </xf>
    <xf numFmtId="0" fontId="14" fillId="0" borderId="0" xfId="0" applyFont="1" applyAlignment="1">
      <alignment vertical="center"/>
    </xf>
    <xf numFmtId="0" fontId="14" fillId="0" borderId="0" xfId="0" applyFont="1" applyBorder="1" applyAlignment="1">
      <alignment vertical="center"/>
    </xf>
    <xf numFmtId="49" fontId="5" fillId="2" borderId="44" xfId="0" applyNumberFormat="1" applyFont="1" applyFill="1" applyBorder="1" applyAlignment="1" applyProtection="1">
      <alignment horizontal="center" vertical="center" textRotation="255" wrapText="1" shrinkToFit="1"/>
    </xf>
    <xf numFmtId="49" fontId="5" fillId="2" borderId="41" xfId="0" applyNumberFormat="1" applyFont="1" applyFill="1" applyBorder="1" applyAlignment="1" applyProtection="1">
      <alignment horizontal="center" vertical="center" textRotation="255" wrapText="1" shrinkToFit="1"/>
    </xf>
    <xf numFmtId="49" fontId="5" fillId="2" borderId="43" xfId="0" applyNumberFormat="1" applyFont="1" applyFill="1" applyBorder="1" applyAlignment="1" applyProtection="1">
      <alignment horizontal="center" vertical="center" textRotation="255" wrapText="1" shrinkToFit="1"/>
    </xf>
    <xf numFmtId="49" fontId="5" fillId="2" borderId="29" xfId="0" applyNumberFormat="1" applyFont="1" applyFill="1" applyBorder="1" applyAlignment="1" applyProtection="1">
      <alignment horizontal="center" vertical="center" textRotation="255" wrapText="1" shrinkToFit="1"/>
    </xf>
    <xf numFmtId="49" fontId="5" fillId="2" borderId="0" xfId="0" applyNumberFormat="1" applyFont="1" applyFill="1" applyBorder="1" applyAlignment="1" applyProtection="1">
      <alignment horizontal="center" vertical="center" textRotation="255" wrapText="1" shrinkToFit="1"/>
    </xf>
    <xf numFmtId="49" fontId="5" fillId="2" borderId="28" xfId="0" applyNumberFormat="1" applyFont="1" applyFill="1" applyBorder="1" applyAlignment="1" applyProtection="1">
      <alignment horizontal="center" vertical="center" textRotation="255" wrapText="1" shrinkToFit="1"/>
    </xf>
    <xf numFmtId="49" fontId="5" fillId="2" borderId="22" xfId="0" applyNumberFormat="1" applyFont="1" applyFill="1" applyBorder="1" applyAlignment="1" applyProtection="1">
      <alignment horizontal="center" vertical="center" textRotation="255" wrapText="1" shrinkToFit="1"/>
    </xf>
    <xf numFmtId="49" fontId="5" fillId="2" borderId="16" xfId="0" applyNumberFormat="1" applyFont="1" applyFill="1" applyBorder="1" applyAlignment="1" applyProtection="1">
      <alignment horizontal="center" vertical="center" textRotation="255" wrapText="1" shrinkToFit="1"/>
    </xf>
    <xf numFmtId="49" fontId="5" fillId="2" borderId="21" xfId="0" applyNumberFormat="1" applyFont="1" applyFill="1" applyBorder="1" applyAlignment="1" applyProtection="1">
      <alignment horizontal="center" vertical="center" textRotation="255" wrapText="1" shrinkToFit="1"/>
    </xf>
    <xf numFmtId="49" fontId="6" fillId="2" borderId="42" xfId="0" applyNumberFormat="1" applyFont="1" applyFill="1" applyBorder="1" applyAlignment="1" applyProtection="1">
      <alignment horizontal="distributed" vertical="center" shrinkToFit="1"/>
    </xf>
    <xf numFmtId="49" fontId="6" fillId="2" borderId="41" xfId="0" applyNumberFormat="1" applyFont="1" applyFill="1" applyBorder="1" applyAlignment="1" applyProtection="1">
      <alignment horizontal="distributed" vertical="center" shrinkToFit="1"/>
    </xf>
    <xf numFmtId="49" fontId="41" fillId="4" borderId="37" xfId="2" applyNumberFormat="1" applyFont="1" applyFill="1" applyBorder="1" applyAlignment="1" applyProtection="1">
      <alignment vertical="center" shrinkToFit="1"/>
      <protection locked="0"/>
    </xf>
    <xf numFmtId="49" fontId="41" fillId="4" borderId="28" xfId="2" applyNumberFormat="1" applyFont="1" applyFill="1" applyBorder="1" applyAlignment="1" applyProtection="1">
      <alignment vertical="center" shrinkToFit="1"/>
      <protection locked="0"/>
    </xf>
    <xf numFmtId="49" fontId="41" fillId="4" borderId="17" xfId="2" applyNumberFormat="1" applyFont="1" applyFill="1" applyBorder="1" applyAlignment="1" applyProtection="1">
      <alignment vertical="center" shrinkToFit="1"/>
      <protection locked="0"/>
    </xf>
    <xf numFmtId="49" fontId="41" fillId="4" borderId="16" xfId="2" applyNumberFormat="1" applyFont="1" applyFill="1" applyBorder="1" applyAlignment="1" applyProtection="1">
      <alignment vertical="center" shrinkToFit="1"/>
      <protection locked="0"/>
    </xf>
    <xf numFmtId="49" fontId="41" fillId="4" borderId="21" xfId="2" applyNumberFormat="1" applyFont="1" applyFill="1" applyBorder="1" applyAlignment="1" applyProtection="1">
      <alignment vertical="center" shrinkToFit="1"/>
      <protection locked="0"/>
    </xf>
    <xf numFmtId="49" fontId="41" fillId="4" borderId="15" xfId="2" applyNumberFormat="1" applyFont="1" applyFill="1" applyBorder="1" applyAlignment="1" applyProtection="1">
      <alignment vertical="center" shrinkToFit="1"/>
      <protection locked="0"/>
    </xf>
    <xf numFmtId="49" fontId="41" fillId="4" borderId="30" xfId="2" applyNumberFormat="1" applyFont="1" applyFill="1" applyBorder="1" applyAlignment="1" applyProtection="1">
      <alignment vertical="center" shrinkToFit="1"/>
      <protection locked="0"/>
    </xf>
    <xf numFmtId="49" fontId="41" fillId="4" borderId="32" xfId="0" applyNumberFormat="1" applyFont="1" applyFill="1" applyBorder="1" applyAlignment="1" applyProtection="1">
      <alignment horizontal="center" vertical="center" shrinkToFit="1"/>
      <protection locked="0"/>
    </xf>
    <xf numFmtId="0" fontId="31" fillId="0" borderId="0" xfId="0" applyFont="1" applyAlignment="1">
      <alignment vertical="center"/>
    </xf>
    <xf numFmtId="0" fontId="31" fillId="0" borderId="103" xfId="0" applyFont="1" applyBorder="1" applyAlignment="1">
      <alignment horizontal="left" vertical="center"/>
    </xf>
    <xf numFmtId="0" fontId="31" fillId="0" borderId="0" xfId="0" applyFont="1" applyBorder="1" applyAlignment="1">
      <alignment horizontal="left" vertical="center"/>
    </xf>
    <xf numFmtId="0" fontId="22" fillId="9" borderId="7" xfId="0" applyFont="1" applyFill="1" applyBorder="1" applyAlignment="1">
      <alignment vertical="center" wrapText="1"/>
    </xf>
    <xf numFmtId="0" fontId="22" fillId="9" borderId="5" xfId="0" applyFont="1" applyFill="1" applyBorder="1" applyAlignment="1">
      <alignment vertical="center" wrapText="1"/>
    </xf>
    <xf numFmtId="0" fontId="22" fillId="9" borderId="3" xfId="0" applyFont="1" applyFill="1" applyBorder="1" applyAlignment="1">
      <alignment vertical="center" wrapText="1"/>
    </xf>
    <xf numFmtId="0" fontId="22" fillId="9" borderId="2" xfId="0" applyFont="1" applyFill="1" applyBorder="1" applyAlignment="1">
      <alignment vertical="center" wrapText="1"/>
    </xf>
    <xf numFmtId="49" fontId="25" fillId="7" borderId="86" xfId="0" applyNumberFormat="1" applyFont="1" applyFill="1" applyBorder="1" applyAlignment="1">
      <alignment horizontal="center" vertical="center"/>
    </xf>
    <xf numFmtId="49" fontId="25" fillId="7" borderId="85" xfId="0" applyNumberFormat="1" applyFont="1" applyFill="1" applyBorder="1" applyAlignment="1">
      <alignment horizontal="center" vertical="center"/>
    </xf>
    <xf numFmtId="49" fontId="25" fillId="7" borderId="84" xfId="0" applyNumberFormat="1" applyFont="1" applyFill="1" applyBorder="1" applyAlignment="1">
      <alignment horizontal="center" vertical="center"/>
    </xf>
    <xf numFmtId="49" fontId="25" fillId="7" borderId="83" xfId="0" applyNumberFormat="1" applyFont="1" applyFill="1" applyBorder="1" applyAlignment="1">
      <alignment horizontal="center" vertical="center"/>
    </xf>
    <xf numFmtId="49" fontId="25" fillId="7" borderId="0" xfId="0" applyNumberFormat="1" applyFont="1" applyFill="1" applyBorder="1" applyAlignment="1">
      <alignment horizontal="center" vertical="center"/>
    </xf>
    <xf numFmtId="49" fontId="25" fillId="7" borderId="82" xfId="0" applyNumberFormat="1" applyFont="1" applyFill="1" applyBorder="1" applyAlignment="1">
      <alignment horizontal="center" vertical="center"/>
    </xf>
    <xf numFmtId="49" fontId="25" fillId="7" borderId="81" xfId="0" applyNumberFormat="1" applyFont="1" applyFill="1" applyBorder="1" applyAlignment="1">
      <alignment horizontal="center" vertical="center"/>
    </xf>
    <xf numFmtId="49" fontId="25" fillId="7" borderId="80" xfId="0" applyNumberFormat="1" applyFont="1" applyFill="1" applyBorder="1" applyAlignment="1">
      <alignment horizontal="center" vertical="center"/>
    </xf>
    <xf numFmtId="49" fontId="25" fillId="7" borderId="79" xfId="0" applyNumberFormat="1" applyFont="1" applyFill="1" applyBorder="1" applyAlignment="1">
      <alignment horizontal="center" vertical="center"/>
    </xf>
    <xf numFmtId="49" fontId="24" fillId="0" borderId="85" xfId="0" applyNumberFormat="1" applyFont="1" applyBorder="1" applyAlignment="1">
      <alignment vertical="center"/>
    </xf>
    <xf numFmtId="49" fontId="24" fillId="0" borderId="0" xfId="0" applyNumberFormat="1" applyFont="1" applyBorder="1" applyAlignment="1">
      <alignment vertical="center"/>
    </xf>
    <xf numFmtId="49" fontId="24" fillId="0" borderId="80"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29" fillId="0" borderId="0" xfId="0" applyFont="1" applyFill="1" applyBorder="1" applyAlignment="1">
      <alignment vertical="center" wrapText="1"/>
    </xf>
    <xf numFmtId="49" fontId="9" fillId="0" borderId="36" xfId="1" applyNumberFormat="1" applyFont="1" applyBorder="1" applyAlignment="1" applyProtection="1">
      <alignment vertical="center" shrinkToFit="1"/>
    </xf>
    <xf numFmtId="49" fontId="9" fillId="0" borderId="24" xfId="1" applyNumberFormat="1" applyFont="1" applyBorder="1" applyAlignment="1" applyProtection="1">
      <alignment vertical="center" shrinkToFit="1"/>
    </xf>
    <xf numFmtId="49" fontId="9" fillId="0" borderId="0" xfId="1" applyNumberFormat="1" applyFont="1" applyBorder="1" applyAlignment="1" applyProtection="1">
      <alignment vertical="center" shrinkToFit="1"/>
    </xf>
    <xf numFmtId="49" fontId="9" fillId="0" borderId="5" xfId="1" applyNumberFormat="1" applyFont="1" applyBorder="1" applyAlignment="1" applyProtection="1">
      <alignment vertical="center" shrinkToFit="1"/>
    </xf>
    <xf numFmtId="49" fontId="9" fillId="0" borderId="32" xfId="1" applyNumberFormat="1" applyFont="1" applyBorder="1" applyAlignment="1" applyProtection="1">
      <alignment vertical="center" shrinkToFit="1"/>
    </xf>
    <xf numFmtId="49" fontId="9" fillId="0" borderId="31" xfId="1" applyNumberFormat="1" applyFont="1" applyBorder="1" applyAlignment="1" applyProtection="1">
      <alignment vertical="center" shrinkToFit="1"/>
    </xf>
    <xf numFmtId="49" fontId="9" fillId="0" borderId="56" xfId="1" applyNumberFormat="1" applyFont="1" applyBorder="1" applyAlignment="1" applyProtection="1">
      <alignment vertical="center" shrinkToFit="1"/>
    </xf>
    <xf numFmtId="49" fontId="9" fillId="0" borderId="65" xfId="1" applyNumberFormat="1" applyFont="1" applyBorder="1" applyAlignment="1" applyProtection="1">
      <alignment vertical="center" wrapText="1" shrinkToFit="1"/>
    </xf>
    <xf numFmtId="49" fontId="9" fillId="0" borderId="57" xfId="1" applyNumberFormat="1" applyFont="1" applyBorder="1" applyAlignment="1" applyProtection="1">
      <alignment vertical="center" shrinkToFit="1"/>
    </xf>
    <xf numFmtId="49" fontId="6" fillId="0" borderId="1" xfId="1" applyNumberFormat="1" applyFont="1" applyBorder="1" applyAlignment="1" applyProtection="1">
      <alignment vertical="top"/>
    </xf>
    <xf numFmtId="49" fontId="6" fillId="0" borderId="0" xfId="1" applyNumberFormat="1" applyFont="1" applyBorder="1" applyAlignment="1" applyProtection="1">
      <alignment vertical="top"/>
    </xf>
    <xf numFmtId="0" fontId="17" fillId="0" borderId="95" xfId="0" applyFont="1" applyBorder="1" applyAlignment="1">
      <alignment vertical="center" wrapText="1"/>
    </xf>
    <xf numFmtId="0" fontId="17" fillId="0" borderId="96" xfId="0" applyFont="1" applyBorder="1" applyAlignment="1">
      <alignment vertical="center" wrapText="1"/>
    </xf>
    <xf numFmtId="0" fontId="17" fillId="0" borderId="97" xfId="0" applyFont="1" applyBorder="1" applyAlignment="1">
      <alignment vertical="center" wrapText="1"/>
    </xf>
    <xf numFmtId="0" fontId="17" fillId="0" borderId="98" xfId="0" applyFont="1" applyBorder="1" applyAlignment="1">
      <alignment vertical="center" wrapText="1"/>
    </xf>
    <xf numFmtId="0" fontId="17" fillId="0" borderId="0" xfId="0" applyFont="1" applyBorder="1" applyAlignment="1">
      <alignment vertical="center" wrapText="1"/>
    </xf>
    <xf numFmtId="0" fontId="17" fillId="0" borderId="99" xfId="0" applyFont="1" applyBorder="1" applyAlignment="1">
      <alignment vertical="center" wrapText="1"/>
    </xf>
    <xf numFmtId="0" fontId="17" fillId="0" borderId="100" xfId="0" applyFont="1" applyBorder="1" applyAlignment="1">
      <alignment vertical="center" wrapText="1"/>
    </xf>
    <xf numFmtId="0" fontId="17" fillId="0" borderId="101" xfId="0" applyFont="1" applyBorder="1" applyAlignment="1">
      <alignment vertical="center" wrapText="1"/>
    </xf>
    <xf numFmtId="0" fontId="17" fillId="0" borderId="102" xfId="0" applyFont="1" applyBorder="1" applyAlignment="1">
      <alignment vertical="center" wrapText="1"/>
    </xf>
    <xf numFmtId="0" fontId="26" fillId="0" borderId="94" xfId="0" applyFont="1" applyBorder="1" applyAlignment="1">
      <alignment horizontal="center" vertical="center"/>
    </xf>
    <xf numFmtId="0" fontId="26" fillId="0" borderId="93" xfId="0" applyFont="1" applyBorder="1" applyAlignment="1">
      <alignment horizontal="center" vertical="center"/>
    </xf>
    <xf numFmtId="0" fontId="26" fillId="0" borderId="92" xfId="0" applyFont="1" applyBorder="1" applyAlignment="1">
      <alignment horizontal="center" vertical="center"/>
    </xf>
    <xf numFmtId="0" fontId="26" fillId="0" borderId="91" xfId="0" applyFont="1" applyBorder="1" applyAlignment="1">
      <alignment horizontal="center" vertical="center"/>
    </xf>
    <xf numFmtId="0" fontId="26" fillId="0" borderId="0" xfId="0" applyFont="1" applyBorder="1" applyAlignment="1">
      <alignment horizontal="center" vertical="center"/>
    </xf>
    <xf numFmtId="0" fontId="26" fillId="0" borderId="90" xfId="0" applyFont="1" applyBorder="1" applyAlignment="1">
      <alignment horizontal="center" vertical="center"/>
    </xf>
    <xf numFmtId="0" fontId="26" fillId="0" borderId="89" xfId="0" applyFont="1" applyBorder="1" applyAlignment="1">
      <alignment horizontal="center" vertical="center"/>
    </xf>
    <xf numFmtId="0" fontId="26" fillId="0" borderId="88" xfId="0" applyFont="1" applyBorder="1" applyAlignment="1">
      <alignment horizontal="center" vertical="center"/>
    </xf>
    <xf numFmtId="0" fontId="26" fillId="0" borderId="87" xfId="0" applyFont="1" applyBorder="1" applyAlignment="1">
      <alignment horizontal="center" vertical="center"/>
    </xf>
    <xf numFmtId="0" fontId="16" fillId="6" borderId="8" xfId="0" applyFont="1" applyFill="1" applyBorder="1" applyAlignment="1">
      <alignment horizontal="center" vertical="center"/>
    </xf>
    <xf numFmtId="0" fontId="16" fillId="6" borderId="1"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2" xfId="0" applyFont="1" applyFill="1" applyBorder="1" applyAlignment="1">
      <alignment horizontal="center" vertical="center"/>
    </xf>
    <xf numFmtId="0" fontId="18" fillId="7" borderId="55" xfId="0" applyFont="1" applyFill="1" applyBorder="1" applyAlignment="1">
      <alignment horizontal="center" vertical="center"/>
    </xf>
    <xf numFmtId="0" fontId="18" fillId="7" borderId="48" xfId="0" applyFont="1" applyFill="1" applyBorder="1" applyAlignment="1">
      <alignment horizontal="center" vertical="center"/>
    </xf>
    <xf numFmtId="0" fontId="18" fillId="7" borderId="54" xfId="0" applyFont="1" applyFill="1" applyBorder="1" applyAlignment="1">
      <alignment horizontal="center" vertical="center"/>
    </xf>
    <xf numFmtId="0" fontId="18" fillId="7" borderId="53" xfId="0" applyFont="1" applyFill="1" applyBorder="1" applyAlignment="1">
      <alignment horizontal="center" vertical="center"/>
    </xf>
    <xf numFmtId="0" fontId="18" fillId="7" borderId="0" xfId="0" applyFont="1" applyFill="1" applyBorder="1" applyAlignment="1">
      <alignment horizontal="center" vertical="center"/>
    </xf>
    <xf numFmtId="0" fontId="18" fillId="7" borderId="52" xfId="0" applyFont="1" applyFill="1" applyBorder="1" applyAlignment="1">
      <alignment horizontal="center" vertical="center"/>
    </xf>
    <xf numFmtId="0" fontId="18" fillId="7" borderId="51" xfId="0" applyFont="1" applyFill="1" applyBorder="1" applyAlignment="1">
      <alignment horizontal="center" vertical="center"/>
    </xf>
    <xf numFmtId="0" fontId="18" fillId="7" borderId="50" xfId="0" applyFont="1" applyFill="1" applyBorder="1" applyAlignment="1">
      <alignment horizontal="center" vertical="center"/>
    </xf>
    <xf numFmtId="0" fontId="18" fillId="7" borderId="49" xfId="0" applyFont="1" applyFill="1" applyBorder="1" applyAlignment="1">
      <alignment horizontal="center" vertical="center"/>
    </xf>
    <xf numFmtId="0" fontId="1" fillId="0" borderId="3" xfId="0" applyFont="1" applyBorder="1" applyAlignment="1">
      <alignment vertical="center"/>
    </xf>
    <xf numFmtId="0" fontId="14" fillId="0" borderId="0" xfId="0" applyFont="1" applyAlignment="1">
      <alignment vertical="center" wrapText="1"/>
    </xf>
    <xf numFmtId="0" fontId="1" fillId="0" borderId="60" xfId="0" applyFont="1" applyBorder="1" applyAlignment="1">
      <alignment vertical="center"/>
    </xf>
    <xf numFmtId="0" fontId="3" fillId="0" borderId="60" xfId="0" applyFont="1" applyBorder="1" applyAlignment="1">
      <alignment vertical="center" wrapText="1"/>
    </xf>
    <xf numFmtId="0" fontId="16" fillId="0" borderId="0" xfId="0" applyFont="1" applyAlignment="1">
      <alignment vertical="center"/>
    </xf>
    <xf numFmtId="0" fontId="16" fillId="0" borderId="48" xfId="0" applyFont="1" applyBorder="1" applyAlignment="1">
      <alignment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1" fillId="0" borderId="60" xfId="0" applyFont="1" applyBorder="1" applyAlignment="1">
      <alignment vertical="center" wrapText="1"/>
    </xf>
    <xf numFmtId="0" fontId="1" fillId="0" borderId="0" xfId="0" applyFont="1" applyBorder="1" applyAlignment="1">
      <alignment horizontal="center" vertical="center"/>
    </xf>
    <xf numFmtId="49" fontId="19" fillId="0" borderId="0" xfId="1" applyNumberFormat="1" applyFont="1" applyAlignment="1" applyProtection="1">
      <alignment vertical="center"/>
    </xf>
    <xf numFmtId="49" fontId="19" fillId="0" borderId="3" xfId="1" applyNumberFormat="1" applyFont="1" applyBorder="1" applyAlignment="1" applyProtection="1">
      <alignment vertical="center"/>
    </xf>
    <xf numFmtId="0" fontId="1" fillId="6" borderId="8"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2" xfId="0" applyFont="1" applyFill="1" applyBorder="1" applyAlignment="1">
      <alignment horizontal="center" vertical="center"/>
    </xf>
    <xf numFmtId="49" fontId="9" fillId="0" borderId="8" xfId="1" applyNumberFormat="1" applyFont="1" applyBorder="1" applyAlignment="1" applyProtection="1">
      <alignment horizontal="distributed" vertical="center" wrapText="1" shrinkToFit="1"/>
    </xf>
    <xf numFmtId="49" fontId="9" fillId="0" borderId="1" xfId="1" applyNumberFormat="1" applyFont="1" applyBorder="1" applyAlignment="1" applyProtection="1">
      <alignment horizontal="distributed" vertical="center" wrapText="1" shrinkToFit="1"/>
    </xf>
    <xf numFmtId="49" fontId="9" fillId="0" borderId="78" xfId="1" applyNumberFormat="1" applyFont="1" applyBorder="1" applyAlignment="1" applyProtection="1">
      <alignment horizontal="distributed" vertical="center" wrapText="1" shrinkToFit="1"/>
    </xf>
    <xf numFmtId="49" fontId="9" fillId="0" borderId="6" xfId="1" applyNumberFormat="1" applyFont="1" applyBorder="1" applyAlignment="1" applyProtection="1">
      <alignment horizontal="distributed" vertical="center" wrapText="1" shrinkToFit="1"/>
    </xf>
    <xf numFmtId="49" fontId="9" fillId="0" borderId="0" xfId="1" applyNumberFormat="1" applyFont="1" applyBorder="1" applyAlignment="1" applyProtection="1">
      <alignment horizontal="distributed" vertical="center" wrapText="1" shrinkToFit="1"/>
    </xf>
    <xf numFmtId="49" fontId="9" fillId="0" borderId="28" xfId="1" applyNumberFormat="1" applyFont="1" applyBorder="1" applyAlignment="1" applyProtection="1">
      <alignment horizontal="distributed" vertical="center" wrapText="1" shrinkToFit="1"/>
    </xf>
    <xf numFmtId="49" fontId="9" fillId="0" borderId="57" xfId="1" applyNumberFormat="1" applyFont="1" applyBorder="1" applyAlignment="1" applyProtection="1">
      <alignment horizontal="distributed" vertical="center" wrapText="1" shrinkToFit="1"/>
    </xf>
    <xf numFmtId="49" fontId="9" fillId="0" borderId="31" xfId="1" applyNumberFormat="1" applyFont="1" applyBorder="1" applyAlignment="1" applyProtection="1">
      <alignment horizontal="distributed" vertical="center" wrapText="1" shrinkToFit="1"/>
    </xf>
    <xf numFmtId="49" fontId="9" fillId="0" borderId="30" xfId="1" applyNumberFormat="1" applyFont="1" applyBorder="1" applyAlignment="1" applyProtection="1">
      <alignment horizontal="distributed" vertical="center" wrapText="1" shrinkToFit="1"/>
    </xf>
    <xf numFmtId="49" fontId="9" fillId="0" borderId="77" xfId="1" applyNumberFormat="1" applyFont="1" applyBorder="1" applyAlignment="1" applyProtection="1">
      <alignment vertical="center" shrinkToFit="1"/>
    </xf>
    <xf numFmtId="49" fontId="9" fillId="0" borderId="1" xfId="1" applyNumberFormat="1" applyFont="1" applyBorder="1" applyAlignment="1" applyProtection="1">
      <alignment vertical="center" shrinkToFit="1"/>
    </xf>
    <xf numFmtId="49" fontId="9" fillId="0" borderId="7" xfId="1" applyNumberFormat="1" applyFont="1" applyBorder="1" applyAlignment="1" applyProtection="1">
      <alignment vertical="center" shrinkToFit="1"/>
    </xf>
    <xf numFmtId="49" fontId="9" fillId="0" borderId="76" xfId="1" applyNumberFormat="1" applyFont="1" applyBorder="1" applyAlignment="1" applyProtection="1">
      <alignment vertical="center" shrinkToFit="1"/>
    </xf>
    <xf numFmtId="49" fontId="9" fillId="0" borderId="75" xfId="1" applyNumberFormat="1" applyFont="1" applyBorder="1" applyAlignment="1" applyProtection="1">
      <alignment vertical="center" shrinkToFit="1"/>
    </xf>
    <xf numFmtId="49" fontId="9" fillId="0" borderId="74" xfId="1" applyNumberFormat="1" applyFont="1" applyBorder="1" applyAlignment="1" applyProtection="1">
      <alignment vertical="center" shrinkToFit="1"/>
    </xf>
    <xf numFmtId="49" fontId="19" fillId="0" borderId="0" xfId="1" applyNumberFormat="1" applyFont="1" applyAlignment="1" applyProtection="1">
      <alignment horizontal="center" vertical="center"/>
    </xf>
    <xf numFmtId="49" fontId="19" fillId="0" borderId="3" xfId="1" applyNumberFormat="1" applyFont="1" applyBorder="1" applyAlignment="1" applyProtection="1">
      <alignment horizontal="center"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0" fontId="22" fillId="0" borderId="0" xfId="0" applyFont="1" applyAlignment="1">
      <alignment vertical="center"/>
    </xf>
    <xf numFmtId="49" fontId="20" fillId="7" borderId="0" xfId="1" applyNumberFormat="1" applyFont="1" applyFill="1" applyBorder="1" applyAlignment="1" applyProtection="1">
      <alignment horizontal="left" vertical="center"/>
    </xf>
    <xf numFmtId="0" fontId="27" fillId="0" borderId="0" xfId="0" applyFont="1" applyAlignment="1">
      <alignment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vertical="center"/>
    </xf>
    <xf numFmtId="0" fontId="3" fillId="0" borderId="60" xfId="0" applyFont="1" applyBorder="1" applyAlignment="1">
      <alignment vertical="center"/>
    </xf>
    <xf numFmtId="49" fontId="41" fillId="3" borderId="24" xfId="0" applyNumberFormat="1" applyFont="1" applyFill="1" applyBorder="1" applyAlignment="1" applyProtection="1">
      <alignment horizontal="center" vertical="center" shrinkToFit="1"/>
      <protection locked="0"/>
    </xf>
    <xf numFmtId="49" fontId="41" fillId="3" borderId="32" xfId="0" applyNumberFormat="1" applyFont="1" applyFill="1" applyBorder="1" applyAlignment="1" applyProtection="1">
      <alignment horizontal="center" vertical="center" shrinkToFit="1"/>
      <protection locked="0"/>
    </xf>
    <xf numFmtId="49" fontId="41" fillId="3" borderId="31" xfId="0" applyNumberFormat="1" applyFont="1" applyFill="1" applyBorder="1" applyAlignment="1" applyProtection="1">
      <alignment horizontal="center" vertical="center" shrinkToFit="1"/>
      <protection locked="0"/>
    </xf>
    <xf numFmtId="49" fontId="6" fillId="0" borderId="37" xfId="0" applyNumberFormat="1" applyFont="1" applyBorder="1" applyAlignment="1" applyProtection="1">
      <alignment horizontal="center" vertical="center"/>
    </xf>
    <xf numFmtId="49" fontId="6" fillId="0" borderId="28" xfId="0" applyNumberFormat="1" applyFont="1" applyBorder="1" applyAlignment="1" applyProtection="1">
      <alignment horizontal="center" vertical="center"/>
    </xf>
    <xf numFmtId="49" fontId="6" fillId="0" borderId="30" xfId="0" applyNumberFormat="1" applyFont="1" applyBorder="1" applyAlignment="1" applyProtection="1">
      <alignment horizontal="center" vertical="center"/>
    </xf>
    <xf numFmtId="49" fontId="10" fillId="0" borderId="24" xfId="1" applyNumberFormat="1" applyFont="1" applyBorder="1" applyAlignment="1" applyProtection="1">
      <alignment horizontal="center" vertical="center" wrapText="1"/>
    </xf>
    <xf numFmtId="49" fontId="10" fillId="0" borderId="0" xfId="1" applyNumberFormat="1" applyFont="1" applyBorder="1" applyAlignment="1" applyProtection="1">
      <alignment horizontal="center" vertical="center"/>
    </xf>
    <xf numFmtId="49" fontId="10" fillId="0" borderId="28" xfId="1" applyNumberFormat="1" applyFont="1" applyBorder="1" applyAlignment="1" applyProtection="1">
      <alignment horizontal="center" vertical="center"/>
    </xf>
    <xf numFmtId="49" fontId="10" fillId="0" borderId="24" xfId="1" applyNumberFormat="1" applyFont="1" applyBorder="1" applyAlignment="1" applyProtection="1">
      <alignment horizontal="center" vertical="center"/>
    </xf>
    <xf numFmtId="49" fontId="10" fillId="0" borderId="17" xfId="1" applyNumberFormat="1" applyFont="1" applyBorder="1" applyAlignment="1" applyProtection="1">
      <alignment horizontal="center" vertical="center"/>
    </xf>
    <xf numFmtId="49" fontId="10" fillId="0" borderId="16" xfId="1" applyNumberFormat="1" applyFont="1" applyBorder="1" applyAlignment="1" applyProtection="1">
      <alignment horizontal="center" vertical="center"/>
    </xf>
    <xf numFmtId="49" fontId="10" fillId="0" borderId="21" xfId="1" applyNumberFormat="1" applyFont="1" applyBorder="1" applyAlignment="1" applyProtection="1">
      <alignment horizontal="center" vertical="center"/>
    </xf>
    <xf numFmtId="49" fontId="10" fillId="0" borderId="39" xfId="1" applyNumberFormat="1" applyFont="1" applyBorder="1" applyAlignment="1" applyProtection="1">
      <alignment horizontal="center" vertical="center"/>
    </xf>
    <xf numFmtId="49" fontId="10" fillId="0" borderId="46" xfId="1" applyNumberFormat="1" applyFont="1" applyBorder="1" applyAlignment="1" applyProtection="1">
      <alignment horizontal="center" vertical="center"/>
    </xf>
    <xf numFmtId="49" fontId="10" fillId="0" borderId="45" xfId="1" applyNumberFormat="1" applyFont="1" applyBorder="1" applyAlignment="1" applyProtection="1">
      <alignment horizontal="center" vertical="center"/>
    </xf>
    <xf numFmtId="49" fontId="41" fillId="4" borderId="24" xfId="0" applyNumberFormat="1" applyFont="1" applyFill="1" applyBorder="1" applyAlignment="1" applyProtection="1">
      <alignment vertical="center" wrapText="1" shrinkToFit="1"/>
      <protection locked="0"/>
    </xf>
    <xf numFmtId="49" fontId="41" fillId="4" borderId="0" xfId="0" applyNumberFormat="1" applyFont="1" applyFill="1" applyBorder="1" applyAlignment="1" applyProtection="1">
      <alignment vertical="center" wrapText="1" shrinkToFit="1"/>
      <protection locked="0"/>
    </xf>
    <xf numFmtId="49" fontId="41" fillId="4" borderId="28" xfId="0" applyNumberFormat="1" applyFont="1" applyFill="1" applyBorder="1" applyAlignment="1" applyProtection="1">
      <alignment vertical="center" wrapText="1" shrinkToFit="1"/>
      <protection locked="0"/>
    </xf>
    <xf numFmtId="49" fontId="41" fillId="4" borderId="32" xfId="0" applyNumberFormat="1" applyFont="1" applyFill="1" applyBorder="1" applyAlignment="1" applyProtection="1">
      <alignment vertical="center" wrapText="1" shrinkToFit="1"/>
      <protection locked="0"/>
    </xf>
    <xf numFmtId="49" fontId="41" fillId="4" borderId="31" xfId="0" applyNumberFormat="1" applyFont="1" applyFill="1" applyBorder="1" applyAlignment="1" applyProtection="1">
      <alignment vertical="center" wrapText="1" shrinkToFit="1"/>
      <protection locked="0"/>
    </xf>
    <xf numFmtId="49" fontId="41" fillId="4" borderId="30" xfId="0" applyNumberFormat="1" applyFont="1" applyFill="1" applyBorder="1" applyAlignment="1" applyProtection="1">
      <alignment vertical="center" wrapText="1" shrinkToFit="1"/>
      <protection locked="0"/>
    </xf>
    <xf numFmtId="49" fontId="41" fillId="4" borderId="35" xfId="1" applyNumberFormat="1" applyFont="1" applyFill="1" applyBorder="1" applyAlignment="1" applyProtection="1">
      <alignment vertical="center" shrinkToFit="1"/>
      <protection locked="0"/>
    </xf>
    <xf numFmtId="49" fontId="41" fillId="4" borderId="37" xfId="1" applyNumberFormat="1" applyFont="1" applyFill="1" applyBorder="1" applyAlignment="1" applyProtection="1">
      <alignment vertical="center" shrinkToFit="1"/>
      <protection locked="0"/>
    </xf>
    <xf numFmtId="49" fontId="12" fillId="0" borderId="35" xfId="0" applyNumberFormat="1" applyFont="1" applyFill="1" applyBorder="1" applyAlignment="1" applyProtection="1">
      <alignment vertical="center" wrapText="1"/>
    </xf>
    <xf numFmtId="49" fontId="12" fillId="0" borderId="34" xfId="0" applyNumberFormat="1" applyFont="1" applyFill="1" applyBorder="1" applyAlignment="1" applyProtection="1">
      <alignment vertical="center" wrapText="1"/>
    </xf>
    <xf numFmtId="49" fontId="12" fillId="0" borderId="0" xfId="0" applyNumberFormat="1" applyFont="1" applyFill="1" applyBorder="1" applyAlignment="1" applyProtection="1">
      <alignment vertical="center" wrapText="1"/>
    </xf>
    <xf numFmtId="49" fontId="12" fillId="0" borderId="23" xfId="0" applyNumberFormat="1" applyFont="1" applyFill="1" applyBorder="1" applyAlignment="1" applyProtection="1">
      <alignment vertical="center" wrapText="1"/>
    </xf>
    <xf numFmtId="49" fontId="12" fillId="0" borderId="31" xfId="0" applyNumberFormat="1" applyFont="1" applyFill="1" applyBorder="1" applyAlignment="1" applyProtection="1">
      <alignment vertical="center" wrapText="1"/>
    </xf>
    <xf numFmtId="49" fontId="12" fillId="0" borderId="33" xfId="0" applyNumberFormat="1" applyFont="1" applyFill="1" applyBorder="1" applyAlignment="1" applyProtection="1">
      <alignment vertical="center" wrapText="1"/>
    </xf>
    <xf numFmtId="49" fontId="6" fillId="0" borderId="35" xfId="0" applyNumberFormat="1" applyFont="1" applyFill="1" applyBorder="1" applyAlignment="1" applyProtection="1">
      <alignment vertical="center"/>
    </xf>
    <xf numFmtId="49" fontId="6" fillId="0" borderId="37"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28" xfId="0" applyNumberFormat="1" applyFont="1" applyFill="1" applyBorder="1" applyAlignment="1" applyProtection="1">
      <alignment vertical="center"/>
    </xf>
    <xf numFmtId="49" fontId="6" fillId="0" borderId="31" xfId="0" applyNumberFormat="1" applyFont="1" applyFill="1" applyBorder="1" applyAlignment="1" applyProtection="1">
      <alignment vertical="center"/>
    </xf>
    <xf numFmtId="49" fontId="6" fillId="0" borderId="30" xfId="0" applyNumberFormat="1" applyFont="1" applyFill="1" applyBorder="1" applyAlignment="1" applyProtection="1">
      <alignment vertical="center"/>
    </xf>
    <xf numFmtId="0" fontId="16" fillId="0" borderId="41" xfId="0" applyFont="1" applyBorder="1" applyAlignment="1">
      <alignment vertical="center"/>
    </xf>
    <xf numFmtId="49" fontId="9" fillId="0" borderId="41" xfId="1" applyNumberFormat="1" applyFont="1" applyBorder="1" applyAlignment="1" applyProtection="1">
      <alignment vertical="top" wrapText="1"/>
    </xf>
    <xf numFmtId="49" fontId="9" fillId="0" borderId="0" xfId="1" applyNumberFormat="1" applyFont="1" applyBorder="1" applyAlignment="1" applyProtection="1">
      <alignment vertical="top" wrapText="1"/>
    </xf>
    <xf numFmtId="0" fontId="3" fillId="0" borderId="1" xfId="0" applyFont="1" applyBorder="1" applyAlignment="1">
      <alignment horizontal="right" vertical="center"/>
    </xf>
    <xf numFmtId="0" fontId="3" fillId="0" borderId="0" xfId="0" applyFont="1" applyAlignment="1">
      <alignment horizontal="right" vertical="center"/>
    </xf>
    <xf numFmtId="49" fontId="41" fillId="4" borderId="37" xfId="0" applyNumberFormat="1" applyFont="1" applyFill="1" applyBorder="1" applyAlignment="1" applyProtection="1">
      <alignment horizontal="center" vertical="center" shrinkToFit="1"/>
      <protection locked="0"/>
    </xf>
    <xf numFmtId="49" fontId="41" fillId="4" borderId="28" xfId="0" applyNumberFormat="1" applyFont="1" applyFill="1" applyBorder="1" applyAlignment="1" applyProtection="1">
      <alignment horizontal="center" vertical="center" shrinkToFit="1"/>
      <protection locked="0"/>
    </xf>
    <xf numFmtId="49" fontId="41" fillId="4" borderId="21" xfId="0" applyNumberFormat="1" applyFont="1" applyFill="1" applyBorder="1" applyAlignment="1" applyProtection="1">
      <alignment horizontal="center" vertical="center" shrinkToFi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14" fillId="0" borderId="35" xfId="0" applyFont="1" applyBorder="1" applyAlignment="1">
      <alignment vertical="center"/>
    </xf>
    <xf numFmtId="0" fontId="14" fillId="0" borderId="34" xfId="0" applyFont="1" applyBorder="1" applyAlignment="1">
      <alignment vertical="center"/>
    </xf>
    <xf numFmtId="0" fontId="14" fillId="0" borderId="23" xfId="0" applyFont="1" applyBorder="1" applyAlignment="1">
      <alignment vertical="center"/>
    </xf>
    <xf numFmtId="0" fontId="14" fillId="0" borderId="16" xfId="0" applyFont="1" applyBorder="1" applyAlignment="1">
      <alignment vertical="center"/>
    </xf>
    <xf numFmtId="0" fontId="14" fillId="0" borderId="15" xfId="0" applyFont="1" applyBorder="1" applyAlignment="1">
      <alignment vertical="center"/>
    </xf>
    <xf numFmtId="0" fontId="14" fillId="0" borderId="41" xfId="0" applyFont="1" applyBorder="1" applyAlignment="1">
      <alignment vertical="top" wrapText="1"/>
    </xf>
    <xf numFmtId="0" fontId="14" fillId="0" borderId="0" xfId="0" applyFont="1" applyBorder="1" applyAlignment="1">
      <alignment vertical="top" wrapText="1"/>
    </xf>
    <xf numFmtId="0" fontId="15" fillId="0" borderId="0" xfId="0" applyFont="1" applyAlignment="1">
      <alignment vertical="center"/>
    </xf>
    <xf numFmtId="0" fontId="15" fillId="0" borderId="16" xfId="0" applyFont="1" applyBorder="1" applyAlignment="1">
      <alignment vertical="center"/>
    </xf>
    <xf numFmtId="49" fontId="9" fillId="0" borderId="36" xfId="0" applyNumberFormat="1" applyFont="1" applyFill="1" applyBorder="1" applyAlignment="1" applyProtection="1">
      <alignment horizontal="center" vertical="center" wrapText="1"/>
    </xf>
    <xf numFmtId="49" fontId="9" fillId="0" borderId="35" xfId="0" applyNumberFormat="1" applyFont="1" applyFill="1" applyBorder="1" applyAlignment="1" applyProtection="1">
      <alignment horizontal="center" vertical="center" wrapText="1"/>
    </xf>
    <xf numFmtId="49" fontId="9" fillId="0" borderId="24" xfId="0" applyNumberFormat="1"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0" fontId="14" fillId="0" borderId="35" xfId="0" applyFont="1" applyBorder="1" applyAlignment="1">
      <alignment vertical="center" wrapText="1"/>
    </xf>
    <xf numFmtId="0" fontId="14" fillId="0" borderId="34" xfId="0" applyFont="1" applyBorder="1" applyAlignment="1">
      <alignment vertical="center" wrapText="1"/>
    </xf>
    <xf numFmtId="0" fontId="14" fillId="0" borderId="0" xfId="0" applyFont="1" applyBorder="1" applyAlignment="1">
      <alignment vertical="center" wrapText="1"/>
    </xf>
    <xf numFmtId="0" fontId="14" fillId="0" borderId="23" xfId="0" applyFont="1" applyBorder="1" applyAlignment="1">
      <alignment vertical="center" wrapText="1"/>
    </xf>
    <xf numFmtId="49" fontId="6" fillId="5" borderId="41" xfId="0" applyNumberFormat="1" applyFont="1" applyFill="1" applyBorder="1" applyAlignment="1" applyProtection="1">
      <alignment vertical="center" wrapText="1"/>
    </xf>
    <xf numFmtId="49" fontId="6" fillId="5" borderId="40" xfId="0" applyNumberFormat="1" applyFont="1" applyFill="1" applyBorder="1" applyAlignment="1" applyProtection="1">
      <alignment vertical="center" wrapText="1"/>
    </xf>
    <xf numFmtId="49" fontId="6" fillId="5" borderId="0" xfId="0" applyNumberFormat="1" applyFont="1" applyFill="1" applyBorder="1" applyAlignment="1" applyProtection="1">
      <alignment vertical="center" wrapText="1"/>
    </xf>
    <xf numFmtId="49" fontId="6" fillId="5" borderId="23" xfId="0" applyNumberFormat="1" applyFont="1" applyFill="1" applyBorder="1" applyAlignment="1" applyProtection="1">
      <alignment vertical="center" wrapText="1"/>
    </xf>
    <xf numFmtId="49" fontId="6" fillId="2" borderId="38" xfId="0" applyNumberFormat="1" applyFont="1" applyFill="1" applyBorder="1" applyAlignment="1" applyProtection="1">
      <alignment horizontal="distributed" vertical="center" shrinkToFit="1"/>
    </xf>
    <xf numFmtId="49" fontId="6" fillId="2" borderId="39" xfId="0" applyNumberFormat="1" applyFont="1" applyFill="1" applyBorder="1" applyAlignment="1" applyProtection="1">
      <alignment horizontal="distributed" vertical="center" shrinkToFit="1"/>
    </xf>
    <xf numFmtId="49" fontId="9" fillId="0" borderId="36" xfId="1" applyNumberFormat="1" applyFont="1" applyBorder="1" applyAlignment="1" applyProtection="1">
      <alignment horizontal="center" vertical="center"/>
    </xf>
    <xf numFmtId="49" fontId="9" fillId="0" borderId="35" xfId="1" applyNumberFormat="1" applyFont="1" applyBorder="1" applyAlignment="1" applyProtection="1">
      <alignment horizontal="center" vertical="center"/>
    </xf>
    <xf numFmtId="49" fontId="9" fillId="0" borderId="32" xfId="1" applyNumberFormat="1" applyFont="1" applyBorder="1" applyAlignment="1" applyProtection="1">
      <alignment horizontal="center" vertical="center"/>
    </xf>
    <xf numFmtId="49" fontId="9" fillId="0" borderId="31" xfId="1" applyNumberFormat="1" applyFont="1" applyBorder="1" applyAlignment="1" applyProtection="1">
      <alignment horizontal="center" vertical="center"/>
    </xf>
    <xf numFmtId="49" fontId="41" fillId="4" borderId="34" xfId="1" applyNumberFormat="1" applyFont="1" applyFill="1" applyBorder="1" applyAlignment="1" applyProtection="1">
      <alignment vertical="center" shrinkToFit="1"/>
      <protection locked="0"/>
    </xf>
    <xf numFmtId="49" fontId="41" fillId="4" borderId="33" xfId="1" applyNumberFormat="1" applyFont="1" applyFill="1" applyBorder="1" applyAlignment="1" applyProtection="1">
      <alignment vertical="center" shrinkToFit="1"/>
      <protection locked="0"/>
    </xf>
    <xf numFmtId="49" fontId="6" fillId="0" borderId="24" xfId="0" applyNumberFormat="1" applyFont="1" applyBorder="1" applyAlignment="1" applyProtection="1">
      <alignment horizontal="center" vertical="center"/>
    </xf>
    <xf numFmtId="0" fontId="6" fillId="0" borderId="0" xfId="0" applyFont="1" applyBorder="1" applyProtection="1">
      <alignment vertical="center"/>
    </xf>
    <xf numFmtId="0" fontId="6" fillId="0" borderId="24" xfId="0" applyFont="1" applyBorder="1" applyProtection="1">
      <alignment vertical="center"/>
    </xf>
    <xf numFmtId="0" fontId="9" fillId="0" borderId="35" xfId="0" applyFont="1" applyBorder="1" applyAlignment="1" applyProtection="1">
      <alignment horizontal="right" vertical="center"/>
    </xf>
    <xf numFmtId="0" fontId="9" fillId="0" borderId="34" xfId="0"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23" xfId="0" applyFont="1" applyBorder="1" applyAlignment="1" applyProtection="1">
      <alignment horizontal="right" vertical="center"/>
    </xf>
    <xf numFmtId="49" fontId="41" fillId="4" borderId="23" xfId="0" applyNumberFormat="1" applyFont="1" applyFill="1" applyBorder="1" applyAlignment="1" applyProtection="1">
      <alignment vertical="center" wrapText="1" shrinkToFit="1"/>
      <protection locked="0"/>
    </xf>
    <xf numFmtId="49" fontId="41" fillId="4" borderId="33" xfId="0" applyNumberFormat="1" applyFont="1" applyFill="1" applyBorder="1" applyAlignment="1" applyProtection="1">
      <alignment vertical="center" wrapText="1" shrinkToFit="1"/>
      <protection locked="0"/>
    </xf>
    <xf numFmtId="49" fontId="5" fillId="0" borderId="0" xfId="1" applyNumberFormat="1" applyFont="1" applyBorder="1" applyAlignment="1" applyProtection="1">
      <alignment vertical="center" shrinkToFit="1"/>
    </xf>
    <xf numFmtId="49" fontId="5" fillId="0" borderId="16" xfId="1" applyNumberFormat="1" applyFont="1" applyBorder="1" applyAlignment="1" applyProtection="1">
      <alignment vertical="center" shrinkToFit="1"/>
    </xf>
    <xf numFmtId="0" fontId="3" fillId="0" borderId="24" xfId="0" applyFont="1" applyBorder="1" applyAlignment="1">
      <alignment horizontal="center" vertical="center" wrapText="1"/>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49" fontId="9" fillId="0" borderId="24" xfId="1" applyNumberFormat="1" applyFont="1" applyBorder="1" applyAlignment="1" applyProtection="1">
      <alignment vertical="center" wrapText="1"/>
    </xf>
    <xf numFmtId="49" fontId="9" fillId="0" borderId="23" xfId="1" applyNumberFormat="1" applyFont="1" applyBorder="1" applyAlignment="1" applyProtection="1">
      <alignment vertical="center" wrapText="1"/>
    </xf>
    <xf numFmtId="49" fontId="9" fillId="0" borderId="17" xfId="1" applyNumberFormat="1" applyFont="1" applyBorder="1" applyAlignment="1" applyProtection="1">
      <alignment vertical="center" wrapText="1"/>
    </xf>
    <xf numFmtId="49" fontId="9" fillId="0" borderId="16" xfId="1" applyNumberFormat="1" applyFont="1" applyBorder="1" applyAlignment="1" applyProtection="1">
      <alignment vertical="center" wrapText="1"/>
    </xf>
    <xf numFmtId="49" fontId="9" fillId="0" borderId="15" xfId="1" applyNumberFormat="1" applyFont="1" applyBorder="1" applyAlignment="1" applyProtection="1">
      <alignment vertical="center" wrapText="1"/>
    </xf>
    <xf numFmtId="49" fontId="5" fillId="0" borderId="35" xfId="1" applyNumberFormat="1" applyFont="1" applyBorder="1" applyAlignment="1" applyProtection="1">
      <alignment vertical="center" wrapText="1" shrinkToFit="1"/>
    </xf>
    <xf numFmtId="49" fontId="5" fillId="0" borderId="35" xfId="1" applyNumberFormat="1" applyFont="1" applyBorder="1" applyAlignment="1" applyProtection="1">
      <alignment vertical="center" shrinkToFit="1"/>
    </xf>
    <xf numFmtId="49" fontId="5" fillId="0" borderId="31" xfId="1" applyNumberFormat="1" applyFont="1" applyBorder="1" applyAlignment="1" applyProtection="1">
      <alignment vertical="center" shrinkToFit="1"/>
    </xf>
    <xf numFmtId="0" fontId="3" fillId="0" borderId="36" xfId="0" applyFont="1" applyBorder="1" applyAlignment="1">
      <alignment horizontal="center"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49" fontId="9" fillId="0" borderId="36" xfId="1" applyNumberFormat="1" applyFont="1" applyBorder="1" applyAlignment="1" applyProtection="1">
      <alignment vertical="center" wrapText="1"/>
    </xf>
    <xf numFmtId="49" fontId="9" fillId="0" borderId="35" xfId="1" applyNumberFormat="1" applyFont="1" applyBorder="1" applyAlignment="1" applyProtection="1">
      <alignment vertical="center" wrapText="1"/>
    </xf>
    <xf numFmtId="49" fontId="9" fillId="0" borderId="34" xfId="1" applyNumberFormat="1" applyFont="1" applyBorder="1" applyAlignment="1" applyProtection="1">
      <alignment vertical="center" wrapText="1"/>
    </xf>
    <xf numFmtId="49" fontId="9" fillId="0" borderId="32" xfId="1" applyNumberFormat="1" applyFont="1" applyBorder="1" applyAlignment="1" applyProtection="1">
      <alignment vertical="center" wrapText="1"/>
    </xf>
    <xf numFmtId="49" fontId="9" fillId="0" borderId="31" xfId="1" applyNumberFormat="1" applyFont="1" applyBorder="1" applyAlignment="1" applyProtection="1">
      <alignment vertical="center" wrapText="1"/>
    </xf>
    <xf numFmtId="49" fontId="9" fillId="0" borderId="33" xfId="1" applyNumberFormat="1" applyFont="1" applyBorder="1" applyAlignment="1" applyProtection="1">
      <alignment vertical="center" wrapText="1"/>
    </xf>
    <xf numFmtId="0" fontId="3" fillId="0" borderId="36" xfId="0" applyFont="1" applyBorder="1" applyAlignment="1">
      <alignment horizontal="center" vertical="center"/>
    </xf>
    <xf numFmtId="0" fontId="9" fillId="0" borderId="37" xfId="0" applyFont="1" applyBorder="1" applyAlignment="1" applyProtection="1">
      <alignment horizontal="right" vertical="center"/>
    </xf>
    <xf numFmtId="0" fontId="9" fillId="0" borderId="28" xfId="0" applyFont="1" applyBorder="1" applyAlignment="1" applyProtection="1">
      <alignment horizontal="right" vertical="center"/>
    </xf>
    <xf numFmtId="49" fontId="6" fillId="0" borderId="34" xfId="0" applyNumberFormat="1" applyFont="1" applyFill="1" applyBorder="1" applyAlignment="1" applyProtection="1">
      <alignment vertical="center"/>
    </xf>
    <xf numFmtId="49" fontId="6" fillId="0" borderId="23" xfId="0" applyNumberFormat="1" applyFont="1" applyFill="1" applyBorder="1" applyAlignment="1" applyProtection="1">
      <alignment vertical="center"/>
    </xf>
    <xf numFmtId="49" fontId="6" fillId="0" borderId="33" xfId="0" applyNumberFormat="1" applyFont="1" applyFill="1" applyBorder="1" applyAlignment="1" applyProtection="1">
      <alignment vertical="center"/>
    </xf>
    <xf numFmtId="49" fontId="6" fillId="2" borderId="36" xfId="0" applyNumberFormat="1" applyFont="1" applyFill="1" applyBorder="1" applyAlignment="1" applyProtection="1">
      <alignment horizontal="distributed" vertical="center" wrapText="1" shrinkToFit="1"/>
    </xf>
    <xf numFmtId="49" fontId="6" fillId="2" borderId="35" xfId="0" applyNumberFormat="1" applyFont="1" applyFill="1" applyBorder="1" applyAlignment="1" applyProtection="1">
      <alignment horizontal="distributed" vertical="center" wrapText="1" shrinkToFit="1"/>
    </xf>
    <xf numFmtId="49" fontId="6" fillId="2" borderId="37" xfId="0" applyNumberFormat="1" applyFont="1" applyFill="1" applyBorder="1" applyAlignment="1" applyProtection="1">
      <alignment horizontal="distributed" vertical="center" wrapText="1" shrinkToFit="1"/>
    </xf>
    <xf numFmtId="49" fontId="6" fillId="2" borderId="24" xfId="0" applyNumberFormat="1" applyFont="1" applyFill="1" applyBorder="1" applyAlignment="1" applyProtection="1">
      <alignment horizontal="distributed" vertical="center" wrapText="1" shrinkToFit="1"/>
    </xf>
    <xf numFmtId="49" fontId="6" fillId="2" borderId="0" xfId="0" applyNumberFormat="1" applyFont="1" applyFill="1" applyBorder="1" applyAlignment="1" applyProtection="1">
      <alignment horizontal="distributed" vertical="center" wrapText="1" shrinkToFit="1"/>
    </xf>
    <xf numFmtId="49" fontId="6" fillId="2" borderId="28" xfId="0" applyNumberFormat="1" applyFont="1" applyFill="1" applyBorder="1" applyAlignment="1" applyProtection="1">
      <alignment horizontal="distributed" vertical="center" wrapText="1" shrinkToFit="1"/>
    </xf>
    <xf numFmtId="49" fontId="6" fillId="2" borderId="32" xfId="0" applyNumberFormat="1" applyFont="1" applyFill="1" applyBorder="1" applyAlignment="1" applyProtection="1">
      <alignment horizontal="distributed" vertical="center" wrapText="1" shrinkToFit="1"/>
    </xf>
    <xf numFmtId="49" fontId="6" fillId="2" borderId="31" xfId="0" applyNumberFormat="1" applyFont="1" applyFill="1" applyBorder="1" applyAlignment="1" applyProtection="1">
      <alignment horizontal="distributed" vertical="center" wrapText="1" shrinkToFit="1"/>
    </xf>
    <xf numFmtId="49" fontId="6" fillId="2" borderId="30" xfId="0" applyNumberFormat="1" applyFont="1" applyFill="1" applyBorder="1" applyAlignment="1" applyProtection="1">
      <alignment horizontal="distributed" vertical="center" wrapText="1" shrinkToFit="1"/>
    </xf>
    <xf numFmtId="49" fontId="41" fillId="4" borderId="34" xfId="0" applyNumberFormat="1" applyFont="1" applyFill="1" applyBorder="1" applyAlignment="1" applyProtection="1">
      <alignment horizontal="center" vertical="center" shrinkToFit="1"/>
      <protection locked="0"/>
    </xf>
    <xf numFmtId="49" fontId="41" fillId="4" borderId="23" xfId="0" applyNumberFormat="1" applyFont="1" applyFill="1" applyBorder="1" applyAlignment="1" applyProtection="1">
      <alignment horizontal="center" vertical="center" shrinkToFit="1"/>
      <protection locked="0"/>
    </xf>
    <xf numFmtId="49" fontId="41" fillId="4" borderId="33" xfId="0" applyNumberFormat="1" applyFont="1" applyFill="1" applyBorder="1" applyAlignment="1" applyProtection="1">
      <alignment horizontal="center" vertical="center" shrinkToFit="1"/>
      <protection locked="0"/>
    </xf>
    <xf numFmtId="0" fontId="3" fillId="2" borderId="4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3" xfId="0" applyFont="1" applyFill="1" applyBorder="1" applyAlignment="1">
      <alignment horizontal="center" vertical="center"/>
    </xf>
    <xf numFmtId="49" fontId="6" fillId="0" borderId="36" xfId="1" applyNumberFormat="1" applyFont="1" applyBorder="1" applyAlignment="1" applyProtection="1">
      <alignment horizontal="center" vertical="center"/>
    </xf>
    <xf numFmtId="49" fontId="6" fillId="0" borderId="35" xfId="1" applyNumberFormat="1" applyFont="1" applyBorder="1" applyAlignment="1" applyProtection="1">
      <alignment horizontal="center" vertical="center"/>
    </xf>
    <xf numFmtId="49" fontId="6" fillId="0" borderId="24" xfId="1" applyNumberFormat="1" applyFont="1" applyBorder="1" applyAlignment="1" applyProtection="1">
      <alignment horizontal="center" vertical="center"/>
    </xf>
    <xf numFmtId="49" fontId="6" fillId="0" borderId="0" xfId="1" applyNumberFormat="1" applyFont="1" applyBorder="1" applyAlignment="1" applyProtection="1">
      <alignment horizontal="center" vertical="center"/>
    </xf>
    <xf numFmtId="49" fontId="6" fillId="0" borderId="32" xfId="1" applyNumberFormat="1" applyFont="1" applyBorder="1" applyAlignment="1" applyProtection="1">
      <alignment horizontal="center" vertical="center"/>
    </xf>
    <xf numFmtId="49" fontId="6" fillId="0" borderId="31" xfId="1" applyNumberFormat="1" applyFont="1" applyBorder="1" applyAlignment="1" applyProtection="1">
      <alignment horizontal="center" vertical="center"/>
    </xf>
    <xf numFmtId="49" fontId="6" fillId="0" borderId="35" xfId="0" applyNumberFormat="1" applyFont="1" applyFill="1" applyBorder="1" applyAlignment="1" applyProtection="1">
      <alignment vertical="center" wrapText="1"/>
    </xf>
    <xf numFmtId="49" fontId="6" fillId="0" borderId="0" xfId="0" applyNumberFormat="1" applyFont="1" applyFill="1" applyBorder="1" applyAlignment="1" applyProtection="1">
      <alignment vertical="center" wrapText="1"/>
    </xf>
    <xf numFmtId="49" fontId="6" fillId="0" borderId="31" xfId="0" applyNumberFormat="1" applyFont="1" applyFill="1" applyBorder="1" applyAlignment="1" applyProtection="1">
      <alignment vertical="center" wrapText="1"/>
    </xf>
    <xf numFmtId="49" fontId="12" fillId="0" borderId="36" xfId="0" applyNumberFormat="1" applyFont="1" applyFill="1" applyBorder="1" applyAlignment="1" applyProtection="1">
      <alignment horizontal="center" vertical="center" wrapText="1"/>
    </xf>
    <xf numFmtId="49" fontId="12" fillId="0" borderId="35" xfId="0" applyNumberFormat="1" applyFont="1" applyFill="1" applyBorder="1" applyAlignment="1" applyProtection="1">
      <alignment horizontal="center" vertical="center" wrapText="1"/>
    </xf>
    <xf numFmtId="49" fontId="12" fillId="0" borderId="24" xfId="0" applyNumberFormat="1" applyFont="1" applyFill="1" applyBorder="1" applyAlignment="1" applyProtection="1">
      <alignment horizontal="center" vertical="center" wrapText="1"/>
    </xf>
    <xf numFmtId="49" fontId="12" fillId="0" borderId="0" xfId="0" applyNumberFormat="1" applyFont="1" applyFill="1" applyBorder="1" applyAlignment="1" applyProtection="1">
      <alignment horizontal="center" vertical="center" wrapText="1"/>
    </xf>
    <xf numFmtId="49" fontId="12" fillId="0" borderId="32" xfId="0" applyNumberFormat="1" applyFont="1" applyFill="1" applyBorder="1" applyAlignment="1" applyProtection="1">
      <alignment horizontal="center" vertical="center" wrapText="1"/>
    </xf>
    <xf numFmtId="49" fontId="12" fillId="0" borderId="31" xfId="0" applyNumberFormat="1" applyFont="1" applyFill="1" applyBorder="1" applyAlignment="1" applyProtection="1">
      <alignment horizontal="center" vertical="center" wrapText="1"/>
    </xf>
    <xf numFmtId="49" fontId="12" fillId="0" borderId="35" xfId="1" applyNumberFormat="1" applyFont="1" applyBorder="1" applyAlignment="1" applyProtection="1">
      <alignment vertical="center" wrapText="1"/>
    </xf>
    <xf numFmtId="49" fontId="12" fillId="0" borderId="34" xfId="1" applyNumberFormat="1" applyFont="1" applyBorder="1" applyAlignment="1" applyProtection="1">
      <alignment vertical="center" wrapText="1"/>
    </xf>
    <xf numFmtId="49" fontId="12" fillId="0" borderId="0" xfId="1" applyNumberFormat="1" applyFont="1" applyBorder="1" applyAlignment="1" applyProtection="1">
      <alignment vertical="center" wrapText="1"/>
    </xf>
    <xf numFmtId="49" fontId="12" fillId="0" borderId="23" xfId="1" applyNumberFormat="1" applyFont="1" applyBorder="1" applyAlignment="1" applyProtection="1">
      <alignment vertical="center" wrapText="1"/>
    </xf>
    <xf numFmtId="49" fontId="12" fillId="0" borderId="31" xfId="1" applyNumberFormat="1" applyFont="1" applyBorder="1" applyAlignment="1" applyProtection="1">
      <alignment vertical="center" wrapText="1"/>
    </xf>
    <xf numFmtId="49" fontId="12" fillId="0" borderId="33" xfId="1" applyNumberFormat="1" applyFont="1" applyBorder="1" applyAlignment="1" applyProtection="1">
      <alignment vertical="center" wrapText="1"/>
    </xf>
    <xf numFmtId="49" fontId="6" fillId="0" borderId="35" xfId="0" applyNumberFormat="1" applyFont="1" applyBorder="1" applyAlignment="1" applyProtection="1">
      <alignment vertical="center" wrapText="1"/>
    </xf>
    <xf numFmtId="49" fontId="6" fillId="0" borderId="0" xfId="0" applyNumberFormat="1" applyFont="1" applyBorder="1" applyAlignment="1" applyProtection="1">
      <alignment vertical="center" wrapText="1"/>
    </xf>
    <xf numFmtId="49" fontId="6" fillId="0" borderId="16" xfId="0" applyNumberFormat="1" applyFont="1" applyBorder="1" applyAlignment="1" applyProtection="1">
      <alignment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13" fillId="0" borderId="36" xfId="0" applyFont="1" applyBorder="1" applyAlignment="1">
      <alignment vertical="center" wrapText="1"/>
    </xf>
    <xf numFmtId="0" fontId="13" fillId="0" borderId="35" xfId="0" applyFont="1" applyBorder="1" applyAlignment="1">
      <alignment vertical="center" wrapText="1"/>
    </xf>
    <xf numFmtId="0" fontId="13" fillId="0" borderId="34" xfId="0" applyFont="1" applyBorder="1" applyAlignment="1">
      <alignment vertical="center" wrapText="1"/>
    </xf>
    <xf numFmtId="49" fontId="9" fillId="0" borderId="42" xfId="1" applyNumberFormat="1" applyFont="1" applyBorder="1" applyAlignment="1" applyProtection="1">
      <alignment horizontal="center" vertical="center"/>
    </xf>
    <xf numFmtId="49" fontId="9" fillId="0" borderId="41" xfId="1" applyNumberFormat="1" applyFont="1" applyBorder="1" applyAlignment="1" applyProtection="1">
      <alignment horizontal="center" vertical="center"/>
    </xf>
    <xf numFmtId="49" fontId="10" fillId="0" borderId="36" xfId="1" applyNumberFormat="1" applyFont="1" applyBorder="1" applyAlignment="1" applyProtection="1">
      <alignment horizontal="center" vertical="center"/>
    </xf>
    <xf numFmtId="49" fontId="10" fillId="0" borderId="35" xfId="1" applyNumberFormat="1" applyFont="1" applyBorder="1" applyAlignment="1" applyProtection="1">
      <alignment horizontal="center" vertical="center"/>
    </xf>
    <xf numFmtId="49" fontId="10" fillId="0" borderId="37" xfId="1" applyNumberFormat="1" applyFont="1" applyBorder="1" applyAlignment="1" applyProtection="1">
      <alignment horizontal="center" vertical="center"/>
    </xf>
    <xf numFmtId="49" fontId="10" fillId="0" borderId="32" xfId="1" applyNumberFormat="1" applyFont="1" applyBorder="1" applyAlignment="1" applyProtection="1">
      <alignment horizontal="center" vertical="center"/>
    </xf>
    <xf numFmtId="49" fontId="10" fillId="0" borderId="31" xfId="1" applyNumberFormat="1" applyFont="1" applyBorder="1" applyAlignment="1" applyProtection="1">
      <alignment horizontal="center" vertical="center"/>
    </xf>
    <xf numFmtId="49" fontId="10" fillId="0" borderId="30" xfId="1" applyNumberFormat="1" applyFont="1" applyBorder="1" applyAlignment="1" applyProtection="1">
      <alignment horizontal="center" vertical="center"/>
    </xf>
    <xf numFmtId="49" fontId="6" fillId="2" borderId="43" xfId="0" applyNumberFormat="1" applyFont="1" applyFill="1" applyBorder="1" applyAlignment="1" applyProtection="1">
      <alignment horizontal="distributed" vertical="center" shrinkToFit="1"/>
    </xf>
    <xf numFmtId="49" fontId="6" fillId="0" borderId="26" xfId="1" applyNumberFormat="1" applyFont="1" applyBorder="1" applyAlignment="1" applyProtection="1">
      <alignment horizontal="center" vertical="center"/>
    </xf>
    <xf numFmtId="49" fontId="6" fillId="0" borderId="30" xfId="1" applyNumberFormat="1" applyFont="1" applyBorder="1" applyAlignment="1" applyProtection="1">
      <alignment horizontal="center" vertical="center"/>
    </xf>
    <xf numFmtId="49" fontId="6" fillId="0" borderId="25" xfId="1" applyNumberFormat="1" applyFont="1" applyBorder="1" applyAlignment="1" applyProtection="1">
      <alignment horizontal="center" vertical="center"/>
    </xf>
    <xf numFmtId="49" fontId="55" fillId="2" borderId="27" xfId="0" applyNumberFormat="1" applyFont="1" applyFill="1" applyBorder="1" applyAlignment="1" applyProtection="1">
      <alignment horizontal="distributed" vertical="center" shrinkToFit="1"/>
    </xf>
    <xf numFmtId="49" fontId="55" fillId="2" borderId="26" xfId="0" applyNumberFormat="1" applyFont="1" applyFill="1" applyBorder="1" applyAlignment="1" applyProtection="1">
      <alignment horizontal="distributed" vertical="center" shrinkToFit="1"/>
    </xf>
    <xf numFmtId="49" fontId="55" fillId="2" borderId="25" xfId="0" applyNumberFormat="1" applyFont="1" applyFill="1" applyBorder="1" applyAlignment="1" applyProtection="1">
      <alignment horizontal="distributed" vertical="center" shrinkToFit="1"/>
    </xf>
    <xf numFmtId="49" fontId="55" fillId="2" borderId="20" xfId="0" applyNumberFormat="1" applyFont="1" applyFill="1" applyBorder="1" applyAlignment="1" applyProtection="1">
      <alignment horizontal="distributed" vertical="center" shrinkToFit="1"/>
    </xf>
    <xf numFmtId="49" fontId="55" fillId="2" borderId="19" xfId="0" applyNumberFormat="1" applyFont="1" applyFill="1" applyBorder="1" applyAlignment="1" applyProtection="1">
      <alignment horizontal="distributed" vertical="center" shrinkToFit="1"/>
    </xf>
    <xf numFmtId="49" fontId="55" fillId="2" borderId="18" xfId="0" applyNumberFormat="1" applyFont="1" applyFill="1" applyBorder="1" applyAlignment="1" applyProtection="1">
      <alignment horizontal="distributed" vertical="center" shrinkToFit="1"/>
    </xf>
    <xf numFmtId="49" fontId="6" fillId="0" borderId="36" xfId="0" applyNumberFormat="1" applyFont="1" applyFill="1" applyBorder="1" applyAlignment="1" applyProtection="1">
      <alignment horizontal="center" vertical="center"/>
    </xf>
    <xf numFmtId="49" fontId="6" fillId="0" borderId="24" xfId="0" applyNumberFormat="1" applyFont="1" applyFill="1" applyBorder="1" applyAlignment="1" applyProtection="1">
      <alignment horizontal="center" vertical="center"/>
    </xf>
    <xf numFmtId="49" fontId="6" fillId="0" borderId="17" xfId="0" applyNumberFormat="1" applyFont="1" applyFill="1" applyBorder="1" applyAlignment="1" applyProtection="1">
      <alignment horizontal="center" vertical="center"/>
    </xf>
    <xf numFmtId="0" fontId="3" fillId="0" borderId="42" xfId="0" applyFont="1" applyBorder="1" applyAlignment="1">
      <alignment vertical="center" wrapText="1"/>
    </xf>
    <xf numFmtId="0" fontId="3" fillId="0" borderId="41" xfId="0" applyFont="1" applyBorder="1" applyAlignment="1">
      <alignment vertical="center" wrapText="1"/>
    </xf>
    <xf numFmtId="0" fontId="3" fillId="0" borderId="40" xfId="0" applyFont="1" applyBorder="1" applyAlignment="1">
      <alignment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49" fontId="6" fillId="2" borderId="27" xfId="0" applyNumberFormat="1" applyFont="1" applyFill="1" applyBorder="1" applyAlignment="1" applyProtection="1">
      <alignment horizontal="distributed" vertical="center" shrinkToFit="1"/>
    </xf>
    <xf numFmtId="49" fontId="6" fillId="2" borderId="26" xfId="0" applyNumberFormat="1" applyFont="1" applyFill="1" applyBorder="1" applyAlignment="1" applyProtection="1">
      <alignment horizontal="distributed" vertical="center" shrinkToFit="1"/>
    </xf>
    <xf numFmtId="49" fontId="6" fillId="2" borderId="25" xfId="0" applyNumberFormat="1" applyFont="1" applyFill="1" applyBorder="1" applyAlignment="1" applyProtection="1">
      <alignment horizontal="distributed" vertical="center" shrinkToFit="1"/>
    </xf>
    <xf numFmtId="49" fontId="6" fillId="2" borderId="20" xfId="0" applyNumberFormat="1" applyFont="1" applyFill="1" applyBorder="1" applyAlignment="1" applyProtection="1">
      <alignment horizontal="distributed" vertical="center" shrinkToFit="1"/>
    </xf>
    <xf numFmtId="49" fontId="6" fillId="2" borderId="19" xfId="0" applyNumberFormat="1" applyFont="1" applyFill="1" applyBorder="1" applyAlignment="1" applyProtection="1">
      <alignment horizontal="distributed" vertical="center" shrinkToFit="1"/>
    </xf>
    <xf numFmtId="49" fontId="6" fillId="2" borderId="18" xfId="0" applyNumberFormat="1" applyFont="1" applyFill="1" applyBorder="1" applyAlignment="1" applyProtection="1">
      <alignment horizontal="distributed" vertical="center" shrinkToFit="1"/>
    </xf>
    <xf numFmtId="38" fontId="48" fillId="0" borderId="0" xfId="6" applyFont="1" applyBorder="1" applyAlignment="1">
      <alignment horizontal="center" vertical="center"/>
    </xf>
    <xf numFmtId="38" fontId="48" fillId="0" borderId="60" xfId="6" applyFont="1" applyBorder="1" applyAlignment="1">
      <alignment horizontal="center" vertical="center"/>
    </xf>
    <xf numFmtId="0" fontId="48" fillId="0" borderId="60" xfId="5" applyFont="1" applyBorder="1" applyAlignment="1">
      <alignment horizontal="center" vertical="center" wrapText="1"/>
    </xf>
    <xf numFmtId="0" fontId="48" fillId="0" borderId="60" xfId="5" applyFont="1" applyBorder="1" applyAlignment="1">
      <alignment horizontal="center" vertical="center"/>
    </xf>
    <xf numFmtId="0" fontId="48" fillId="11" borderId="60" xfId="5" applyFont="1" applyFill="1" applyBorder="1" applyAlignment="1">
      <alignment horizontal="center" vertical="center"/>
    </xf>
    <xf numFmtId="0" fontId="50" fillId="0" borderId="0" xfId="5" applyFont="1" applyAlignment="1">
      <alignment vertical="center" wrapText="1"/>
    </xf>
    <xf numFmtId="0" fontId="52" fillId="0" borderId="0" xfId="5" applyFont="1" applyAlignment="1">
      <alignment vertical="center"/>
    </xf>
    <xf numFmtId="0" fontId="48" fillId="0" borderId="115" xfId="5" applyFont="1" applyBorder="1" applyAlignment="1">
      <alignment horizontal="center" vertical="center"/>
    </xf>
    <xf numFmtId="0" fontId="48" fillId="12" borderId="8" xfId="5" applyFont="1" applyFill="1" applyBorder="1" applyAlignment="1">
      <alignment horizontal="center" vertical="center"/>
    </xf>
    <xf numFmtId="0" fontId="48" fillId="12" borderId="4" xfId="5" applyFont="1" applyFill="1" applyBorder="1" applyAlignment="1">
      <alignment horizontal="center" vertical="center"/>
    </xf>
    <xf numFmtId="0" fontId="48" fillId="12" borderId="1" xfId="5" applyFont="1" applyFill="1" applyBorder="1" applyAlignment="1">
      <alignment horizontal="center" vertical="center"/>
    </xf>
    <xf numFmtId="0" fontId="48" fillId="12" borderId="7" xfId="5" applyFont="1" applyFill="1" applyBorder="1" applyAlignment="1">
      <alignment horizontal="center" vertical="center"/>
    </xf>
    <xf numFmtId="0" fontId="48" fillId="12" borderId="3" xfId="5" applyFont="1" applyFill="1" applyBorder="1" applyAlignment="1">
      <alignment horizontal="center" vertical="center"/>
    </xf>
    <xf numFmtId="0" fontId="48" fillId="12" borderId="2" xfId="5" applyFont="1" applyFill="1" applyBorder="1" applyAlignment="1">
      <alignment horizontal="center" vertical="center"/>
    </xf>
    <xf numFmtId="0" fontId="48" fillId="12" borderId="114" xfId="5" applyFont="1" applyFill="1" applyBorder="1" applyAlignment="1">
      <alignment horizontal="center" vertical="center"/>
    </xf>
    <xf numFmtId="0" fontId="48" fillId="12" borderId="112" xfId="5" applyFont="1" applyFill="1" applyBorder="1" applyAlignment="1">
      <alignment horizontal="center" vertical="center"/>
    </xf>
    <xf numFmtId="0" fontId="48" fillId="12" borderId="113" xfId="5" applyFont="1" applyFill="1" applyBorder="1" applyAlignment="1">
      <alignment horizontal="center" vertical="center"/>
    </xf>
    <xf numFmtId="0" fontId="48" fillId="0" borderId="116" xfId="5" applyFont="1" applyBorder="1" applyAlignment="1">
      <alignment horizontal="center" vertical="center"/>
    </xf>
    <xf numFmtId="0" fontId="48" fillId="0" borderId="117" xfId="5" applyFont="1" applyBorder="1" applyAlignment="1">
      <alignment horizontal="center" vertical="center"/>
    </xf>
    <xf numFmtId="0" fontId="48" fillId="0" borderId="118" xfId="5" applyFont="1" applyBorder="1" applyAlignment="1">
      <alignment horizontal="center" vertical="center"/>
    </xf>
    <xf numFmtId="0" fontId="37" fillId="10" borderId="107" xfId="0" applyNumberFormat="1" applyFont="1" applyFill="1" applyBorder="1" applyAlignment="1" applyProtection="1">
      <alignment horizontal="center" vertical="center"/>
    </xf>
    <xf numFmtId="0" fontId="37" fillId="10" borderId="60" xfId="0" applyNumberFormat="1" applyFont="1" applyFill="1" applyBorder="1" applyAlignment="1" applyProtection="1">
      <alignment horizontal="center" vertical="center"/>
    </xf>
    <xf numFmtId="0" fontId="33" fillId="10" borderId="111" xfId="0" applyNumberFormat="1" applyFont="1" applyFill="1" applyBorder="1" applyAlignment="1" applyProtection="1">
      <alignment horizontal="center" vertical="center" shrinkToFit="1"/>
    </xf>
    <xf numFmtId="0" fontId="33" fillId="10" borderId="105" xfId="0" applyNumberFormat="1" applyFont="1" applyFill="1" applyBorder="1" applyAlignment="1" applyProtection="1">
      <alignment horizontal="center" vertical="center" shrinkToFit="1"/>
    </xf>
    <xf numFmtId="0" fontId="33" fillId="10" borderId="107" xfId="0" applyNumberFormat="1" applyFont="1" applyFill="1" applyBorder="1" applyAlignment="1" applyProtection="1">
      <alignment horizontal="center" vertical="center" shrinkToFit="1"/>
    </xf>
    <xf numFmtId="0" fontId="33" fillId="10" borderId="111" xfId="1" applyNumberFormat="1" applyFont="1" applyFill="1" applyBorder="1" applyAlignment="1" applyProtection="1">
      <alignment horizontal="center" vertical="center" shrinkToFit="1"/>
    </xf>
    <xf numFmtId="0" fontId="33" fillId="10" borderId="105" xfId="1" applyNumberFormat="1" applyFont="1" applyFill="1" applyBorder="1" applyAlignment="1" applyProtection="1">
      <alignment horizontal="center" vertical="center" shrinkToFit="1"/>
    </xf>
    <xf numFmtId="0" fontId="33" fillId="10" borderId="107" xfId="1" applyNumberFormat="1" applyFont="1" applyFill="1" applyBorder="1" applyAlignment="1" applyProtection="1">
      <alignment horizontal="center" vertical="center" shrinkToFit="1"/>
    </xf>
    <xf numFmtId="0" fontId="37" fillId="10" borderId="104" xfId="0" applyNumberFormat="1" applyFont="1" applyFill="1" applyBorder="1" applyAlignment="1" applyProtection="1">
      <alignment horizontal="center" vertical="center" wrapText="1"/>
    </xf>
    <xf numFmtId="0" fontId="33" fillId="10" borderId="104" xfId="0" applyNumberFormat="1" applyFont="1" applyFill="1" applyBorder="1" applyAlignment="1" applyProtection="1">
      <alignment horizontal="center" vertical="center" shrinkToFit="1"/>
    </xf>
    <xf numFmtId="0" fontId="33" fillId="10" borderId="65" xfId="0" applyNumberFormat="1" applyFont="1" applyFill="1" applyBorder="1" applyAlignment="1" applyProtection="1">
      <alignment horizontal="center" vertical="center" shrinkToFit="1"/>
    </xf>
    <xf numFmtId="0" fontId="33" fillId="10" borderId="64" xfId="0" applyNumberFormat="1" applyFont="1" applyFill="1" applyBorder="1" applyAlignment="1" applyProtection="1">
      <alignment horizontal="center" vertical="center" shrinkToFit="1"/>
    </xf>
    <xf numFmtId="0" fontId="33" fillId="10" borderId="63" xfId="0" applyNumberFormat="1" applyFont="1" applyFill="1" applyBorder="1" applyAlignment="1" applyProtection="1">
      <alignment horizontal="center" vertical="center" shrinkToFit="1"/>
    </xf>
    <xf numFmtId="0" fontId="33" fillId="10" borderId="61" xfId="0" applyNumberFormat="1" applyFont="1" applyFill="1" applyBorder="1" applyAlignment="1" applyProtection="1">
      <alignment horizontal="center" vertical="center" shrinkToFit="1"/>
    </xf>
    <xf numFmtId="0" fontId="37" fillId="10" borderId="105" xfId="0" applyNumberFormat="1" applyFont="1" applyFill="1" applyBorder="1" applyAlignment="1" applyProtection="1">
      <alignment horizontal="center" vertical="center" wrapText="1"/>
    </xf>
    <xf numFmtId="0" fontId="33" fillId="10" borderId="65" xfId="0" applyNumberFormat="1" applyFont="1" applyFill="1" applyBorder="1" applyAlignment="1" applyProtection="1">
      <alignment horizontal="center" vertical="center" wrapText="1" shrinkToFit="1"/>
    </xf>
    <xf numFmtId="0" fontId="33" fillId="10" borderId="64" xfId="0" applyNumberFormat="1" applyFont="1" applyFill="1" applyBorder="1" applyAlignment="1" applyProtection="1">
      <alignment horizontal="center" vertical="center" wrapText="1" shrinkToFit="1"/>
    </xf>
    <xf numFmtId="0" fontId="33" fillId="10" borderId="76" xfId="0" applyNumberFormat="1" applyFont="1" applyFill="1" applyBorder="1" applyAlignment="1" applyProtection="1">
      <alignment horizontal="center" vertical="center" shrinkToFit="1"/>
    </xf>
    <xf numFmtId="0" fontId="33" fillId="10" borderId="74" xfId="0" applyNumberFormat="1" applyFont="1" applyFill="1" applyBorder="1" applyAlignment="1" applyProtection="1">
      <alignment horizontal="center" vertical="center" shrinkToFit="1"/>
    </xf>
    <xf numFmtId="0" fontId="33" fillId="10" borderId="59" xfId="0" applyNumberFormat="1" applyFont="1" applyFill="1" applyBorder="1" applyAlignment="1" applyProtection="1">
      <alignment horizontal="center" vertical="center" wrapText="1" shrinkToFit="1"/>
    </xf>
    <xf numFmtId="0" fontId="33" fillId="10" borderId="58" xfId="0" applyNumberFormat="1" applyFont="1" applyFill="1" applyBorder="1" applyAlignment="1" applyProtection="1">
      <alignment horizontal="center" vertical="center" wrapText="1" shrinkToFit="1"/>
    </xf>
    <xf numFmtId="0" fontId="33" fillId="10" borderId="110" xfId="0" applyNumberFormat="1" applyFont="1" applyFill="1" applyBorder="1" applyAlignment="1" applyProtection="1">
      <alignment horizontal="center" vertical="center" shrinkToFit="1"/>
    </xf>
    <xf numFmtId="0" fontId="0" fillId="0" borderId="41" xfId="0" applyBorder="1" applyAlignment="1">
      <alignment vertical="center" wrapText="1"/>
    </xf>
    <xf numFmtId="0" fontId="0" fillId="0" borderId="31" xfId="0" applyBorder="1" applyAlignment="1">
      <alignment vertical="center" wrapText="1"/>
    </xf>
    <xf numFmtId="0" fontId="0" fillId="0" borderId="40" xfId="0" applyBorder="1" applyAlignment="1">
      <alignment vertical="center" wrapText="1"/>
    </xf>
    <xf numFmtId="0" fontId="0" fillId="0" borderId="33" xfId="0" applyBorder="1" applyAlignment="1">
      <alignment vertical="center" wrapText="1"/>
    </xf>
    <xf numFmtId="49" fontId="6" fillId="5" borderId="29" xfId="0" applyNumberFormat="1" applyFont="1" applyFill="1" applyBorder="1" applyAlignment="1" applyProtection="1">
      <alignment vertical="center" wrapText="1"/>
    </xf>
  </cellXfs>
  <cellStyles count="7">
    <cellStyle name="桁区切り 2" xfId="6"/>
    <cellStyle name="標準" xfId="0" builtinId="0"/>
    <cellStyle name="標準 2" xfId="3"/>
    <cellStyle name="標準 3" xfId="5"/>
    <cellStyle name="標準 4" xfId="4"/>
    <cellStyle name="標準_K103-0912-9" xfId="1"/>
    <cellStyle name="標準_K111-1003-9（共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L$203" lockText="1" noThreeD="1"/>
</file>

<file path=xl/ctrlProps/ctrlProp10.xml><?xml version="1.0" encoding="utf-8"?>
<formControlPr xmlns="http://schemas.microsoft.com/office/spreadsheetml/2009/9/main" objectType="CheckBox" fmlaLink="L212" lockText="1" noThreeD="1"/>
</file>

<file path=xl/ctrlProps/ctrlProp11.xml><?xml version="1.0" encoding="utf-8"?>
<formControlPr xmlns="http://schemas.microsoft.com/office/spreadsheetml/2009/9/main" objectType="CheckBox" fmlaLink="U212" lockText="1" noThreeD="1"/>
</file>

<file path=xl/ctrlProps/ctrlProp12.xml><?xml version="1.0" encoding="utf-8"?>
<formControlPr xmlns="http://schemas.microsoft.com/office/spreadsheetml/2009/9/main" objectType="CheckBox" fmlaLink="AD212" lockText="1" noThreeD="1"/>
</file>

<file path=xl/ctrlProps/ctrlProp13.xml><?xml version="1.0" encoding="utf-8"?>
<formControlPr xmlns="http://schemas.microsoft.com/office/spreadsheetml/2009/9/main" objectType="CheckBox" fmlaLink="AO212" lockText="1" noThreeD="1"/>
</file>

<file path=xl/ctrlProps/ctrlProp14.xml><?xml version="1.0" encoding="utf-8"?>
<formControlPr xmlns="http://schemas.microsoft.com/office/spreadsheetml/2009/9/main" objectType="CheckBox" fmlaLink="BJ212" lockText="1" noThreeD="1"/>
</file>

<file path=xl/ctrlProps/ctrlProp15.xml><?xml version="1.0" encoding="utf-8"?>
<formControlPr xmlns="http://schemas.microsoft.com/office/spreadsheetml/2009/9/main" objectType="CheckBox" fmlaLink="AK215" lockText="1" noThreeD="1"/>
</file>

<file path=xl/ctrlProps/ctrlProp16.xml><?xml version="1.0" encoding="utf-8"?>
<formControlPr xmlns="http://schemas.microsoft.com/office/spreadsheetml/2009/9/main" objectType="CheckBox" fmlaLink="AP215" lockText="1" noThreeD="1"/>
</file>

<file path=xl/ctrlProps/ctrlProp17.xml><?xml version="1.0" encoding="utf-8"?>
<formControlPr xmlns="http://schemas.microsoft.com/office/spreadsheetml/2009/9/main" objectType="CheckBox" fmlaLink="L218" lockText="1" noThreeD="1"/>
</file>

<file path=xl/ctrlProps/ctrlProp18.xml><?xml version="1.0" encoding="utf-8"?>
<formControlPr xmlns="http://schemas.microsoft.com/office/spreadsheetml/2009/9/main" objectType="CheckBox" fmlaLink="BJ224"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U$20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L$221" lockText="1" noThreeD="1"/>
</file>

<file path=xl/ctrlProps/ctrlProp25.xml><?xml version="1.0" encoding="utf-8"?>
<formControlPr xmlns="http://schemas.microsoft.com/office/spreadsheetml/2009/9/main" objectType="CheckBox" fmlaLink="$AD$224" lockText="1" noThreeD="1"/>
</file>

<file path=xl/ctrlProps/ctrlProp26.xml><?xml version="1.0" encoding="utf-8"?>
<formControlPr xmlns="http://schemas.microsoft.com/office/spreadsheetml/2009/9/main" objectType="CheckBox" fmlaLink="$CD$163" lockText="1" noThreeD="1"/>
</file>

<file path=xl/ctrlProps/ctrlProp27.xml><?xml version="1.0" encoding="utf-8"?>
<formControlPr xmlns="http://schemas.microsoft.com/office/spreadsheetml/2009/9/main" objectType="CheckBox" fmlaLink="$CD$165" lockText="1" noThreeD="1"/>
</file>

<file path=xl/ctrlProps/ctrlProp3.xml><?xml version="1.0" encoding="utf-8"?>
<formControlPr xmlns="http://schemas.microsoft.com/office/spreadsheetml/2009/9/main" objectType="CheckBox" fmlaLink="CD154" lockText="1" noThreeD="1"/>
</file>

<file path=xl/ctrlProps/ctrlProp4.xml><?xml version="1.0" encoding="utf-8"?>
<formControlPr xmlns="http://schemas.microsoft.com/office/spreadsheetml/2009/9/main" objectType="CheckBox" fmlaLink="CD194" lockText="1" noThreeD="1"/>
</file>

<file path=xl/ctrlProps/ctrlProp5.xml><?xml version="1.0" encoding="utf-8"?>
<formControlPr xmlns="http://schemas.microsoft.com/office/spreadsheetml/2009/9/main" objectType="CheckBox" fmlaLink="CD200" lockText="1" noThreeD="1"/>
</file>

<file path=xl/ctrlProps/ctrlProp6.xml><?xml version="1.0" encoding="utf-8"?>
<formControlPr xmlns="http://schemas.microsoft.com/office/spreadsheetml/2009/9/main" objectType="CheckBox" fmlaLink="CD197" lockText="1" noThreeD="1"/>
</file>

<file path=xl/ctrlProps/ctrlProp7.xml><?xml version="1.0" encoding="utf-8"?>
<formControlPr xmlns="http://schemas.microsoft.com/office/spreadsheetml/2009/9/main" objectType="CheckBox" fmlaLink="CD203" lockText="1" noThreeD="1"/>
</file>

<file path=xl/ctrlProps/ctrlProp8.xml><?xml version="1.0" encoding="utf-8"?>
<formControlPr xmlns="http://schemas.microsoft.com/office/spreadsheetml/2009/9/main" objectType="CheckBox" fmlaLink="$BC$200" lockText="1" noThreeD="1"/>
</file>

<file path=xl/ctrlProps/ctrlProp9.xml><?xml version="1.0" encoding="utf-8"?>
<formControlPr xmlns="http://schemas.microsoft.com/office/spreadsheetml/2009/9/main" objectType="CheckBox" fmlaLink="$BK$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200</xdr:row>
          <xdr:rowOff>38100</xdr:rowOff>
        </xdr:from>
        <xdr:to>
          <xdr:col>13</xdr:col>
          <xdr:colOff>9525</xdr:colOff>
          <xdr:row>202</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200</xdr:row>
          <xdr:rowOff>38100</xdr:rowOff>
        </xdr:from>
        <xdr:to>
          <xdr:col>22</xdr:col>
          <xdr:colOff>9525</xdr:colOff>
          <xdr:row>202</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152</xdr:row>
          <xdr:rowOff>0</xdr:rowOff>
        </xdr:from>
        <xdr:to>
          <xdr:col>83</xdr:col>
          <xdr:colOff>19050</xdr:colOff>
          <xdr:row>154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9525</xdr:colOff>
          <xdr:row>191</xdr:row>
          <xdr:rowOff>38100</xdr:rowOff>
        </xdr:from>
        <xdr:to>
          <xdr:col>83</xdr:col>
          <xdr:colOff>9525</xdr:colOff>
          <xdr:row>193</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9525</xdr:colOff>
          <xdr:row>197</xdr:row>
          <xdr:rowOff>38100</xdr:rowOff>
        </xdr:from>
        <xdr:to>
          <xdr:col>83</xdr:col>
          <xdr:colOff>9525</xdr:colOff>
          <xdr:row>199</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9525</xdr:colOff>
          <xdr:row>194</xdr:row>
          <xdr:rowOff>38100</xdr:rowOff>
        </xdr:from>
        <xdr:to>
          <xdr:col>83</xdr:col>
          <xdr:colOff>9525</xdr:colOff>
          <xdr:row>196</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9525</xdr:colOff>
          <xdr:row>200</xdr:row>
          <xdr:rowOff>38100</xdr:rowOff>
        </xdr:from>
        <xdr:to>
          <xdr:col>83</xdr:col>
          <xdr:colOff>9525</xdr:colOff>
          <xdr:row>202</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197</xdr:row>
          <xdr:rowOff>28575</xdr:rowOff>
        </xdr:from>
        <xdr:to>
          <xdr:col>56</xdr:col>
          <xdr:colOff>9525</xdr:colOff>
          <xdr:row>199</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197</xdr:row>
          <xdr:rowOff>28575</xdr:rowOff>
        </xdr:from>
        <xdr:to>
          <xdr:col>64</xdr:col>
          <xdr:colOff>9525</xdr:colOff>
          <xdr:row>199</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70</xdr:col>
      <xdr:colOff>99956</xdr:colOff>
      <xdr:row>16</xdr:row>
      <xdr:rowOff>21891</xdr:rowOff>
    </xdr:from>
    <xdr:ext cx="389850" cy="359073"/>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100956" y="293654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n w="9525">
                <a:solidFill>
                  <a:schemeClr val="tx1">
                    <a:lumMod val="75000"/>
                    <a:lumOff val="25000"/>
                  </a:schemeClr>
                </a:solidFill>
                <a:prstDash val="sysDash"/>
              </a:ln>
              <a:noFill/>
            </a:rPr>
            <a:t>✔</a:t>
          </a:r>
        </a:p>
      </xdr:txBody>
    </xdr:sp>
    <xdr:clientData/>
  </xdr:oneCellAnchor>
  <xdr:oneCellAnchor>
    <xdr:from>
      <xdr:col>70</xdr:col>
      <xdr:colOff>99956</xdr:colOff>
      <xdr:row>20</xdr:row>
      <xdr:rowOff>21891</xdr:rowOff>
    </xdr:from>
    <xdr:ext cx="389850" cy="359073"/>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100956" y="362234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n w="9525">
                <a:solidFill>
                  <a:schemeClr val="tx1">
                    <a:lumMod val="75000"/>
                    <a:lumOff val="25000"/>
                  </a:schemeClr>
                </a:solidFill>
                <a:prstDash val="sysDash"/>
              </a:ln>
              <a:noFill/>
            </a:rPr>
            <a:t>✔</a:t>
          </a:r>
        </a:p>
      </xdr:txBody>
    </xdr:sp>
    <xdr:clientData/>
  </xdr:oneCellAnchor>
  <xdr:oneCellAnchor>
    <xdr:from>
      <xdr:col>70</xdr:col>
      <xdr:colOff>99956</xdr:colOff>
      <xdr:row>12</xdr:row>
      <xdr:rowOff>21891</xdr:rowOff>
    </xdr:from>
    <xdr:ext cx="389850" cy="359073"/>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100956" y="87914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n w="9525">
                <a:solidFill>
                  <a:schemeClr val="tx1">
                    <a:lumMod val="75000"/>
                    <a:lumOff val="25000"/>
                  </a:schemeClr>
                </a:solidFill>
                <a:prstDash val="sysDash"/>
              </a:ln>
              <a:noFill/>
            </a:rPr>
            <a:t>✔</a:t>
          </a:r>
        </a:p>
      </xdr:txBody>
    </xdr:sp>
    <xdr:clientData/>
  </xdr:oneCellAnchor>
  <xdr:oneCellAnchor>
    <xdr:from>
      <xdr:col>70</xdr:col>
      <xdr:colOff>99956</xdr:colOff>
      <xdr:row>61</xdr:row>
      <xdr:rowOff>21891</xdr:rowOff>
    </xdr:from>
    <xdr:ext cx="389850" cy="359073"/>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100956" y="592739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n w="9525">
                <a:solidFill>
                  <a:schemeClr val="tx1">
                    <a:lumMod val="75000"/>
                    <a:lumOff val="25000"/>
                  </a:schemeClr>
                </a:solidFill>
                <a:prstDash val="sysDash"/>
              </a:ln>
              <a:noFill/>
            </a:rPr>
            <a:t>✔</a:t>
          </a:r>
        </a:p>
      </xdr:txBody>
    </xdr:sp>
    <xdr:clientData/>
  </xdr:oneCellAnchor>
  <xdr:oneCellAnchor>
    <xdr:from>
      <xdr:col>70</xdr:col>
      <xdr:colOff>99956</xdr:colOff>
      <xdr:row>31</xdr:row>
      <xdr:rowOff>21891</xdr:rowOff>
    </xdr:from>
    <xdr:ext cx="184731" cy="342786"/>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100956" y="3069891"/>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a:ln w="9525">
              <a:solidFill>
                <a:schemeClr val="tx1">
                  <a:lumMod val="75000"/>
                  <a:lumOff val="25000"/>
                </a:schemeClr>
              </a:solidFill>
              <a:prstDash val="sysDash"/>
            </a:ln>
            <a:noFill/>
          </a:endParaRPr>
        </a:p>
      </xdr:txBody>
    </xdr:sp>
    <xdr:clientData/>
  </xdr:oneCellAnchor>
  <xdr:oneCellAnchor>
    <xdr:from>
      <xdr:col>70</xdr:col>
      <xdr:colOff>99956</xdr:colOff>
      <xdr:row>32</xdr:row>
      <xdr:rowOff>50466</xdr:rowOff>
    </xdr:from>
    <xdr:ext cx="389850" cy="359073"/>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100956" y="3193716"/>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n w="9525">
                <a:solidFill>
                  <a:schemeClr val="tx1">
                    <a:lumMod val="75000"/>
                    <a:lumOff val="25000"/>
                  </a:schemeClr>
                </a:solidFill>
                <a:prstDash val="sysDash"/>
              </a:ln>
              <a:noFill/>
            </a:rPr>
            <a:t>✔</a:t>
          </a:r>
        </a:p>
      </xdr:txBody>
    </xdr:sp>
    <xdr:clientData/>
  </xdr:oneCellAnchor>
  <xdr:oneCellAnchor>
    <xdr:from>
      <xdr:col>70</xdr:col>
      <xdr:colOff>99956</xdr:colOff>
      <xdr:row>50</xdr:row>
      <xdr:rowOff>50466</xdr:rowOff>
    </xdr:from>
    <xdr:ext cx="389850" cy="359073"/>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8100956" y="4908216"/>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n w="9525">
                <a:solidFill>
                  <a:schemeClr val="tx1">
                    <a:lumMod val="75000"/>
                    <a:lumOff val="25000"/>
                  </a:schemeClr>
                </a:solidFill>
                <a:prstDash val="sysDash"/>
              </a:ln>
              <a:noFill/>
            </a:rPr>
            <a:t>✔</a:t>
          </a:r>
        </a:p>
      </xdr:txBody>
    </xdr:sp>
    <xdr:clientData/>
  </xdr:oneCellAnchor>
  <xdr:oneCellAnchor>
    <xdr:from>
      <xdr:col>70</xdr:col>
      <xdr:colOff>99956</xdr:colOff>
      <xdr:row>46</xdr:row>
      <xdr:rowOff>59991</xdr:rowOff>
    </xdr:from>
    <xdr:ext cx="389850" cy="359073"/>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8100956" y="453674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n w="9525">
                <a:solidFill>
                  <a:schemeClr val="tx1">
                    <a:lumMod val="75000"/>
                    <a:lumOff val="25000"/>
                  </a:schemeClr>
                </a:solidFill>
                <a:prstDash val="sysDash"/>
              </a:ln>
              <a:noFill/>
            </a:rPr>
            <a:t>✔</a:t>
          </a:r>
        </a:p>
      </xdr:txBody>
    </xdr:sp>
    <xdr:clientData/>
  </xdr:oneCellAnchor>
  <xdr:oneCellAnchor>
    <xdr:from>
      <xdr:col>70</xdr:col>
      <xdr:colOff>99956</xdr:colOff>
      <xdr:row>41</xdr:row>
      <xdr:rowOff>59991</xdr:rowOff>
    </xdr:from>
    <xdr:ext cx="389850" cy="359073"/>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100956" y="406049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n w="9525">
                <a:solidFill>
                  <a:schemeClr val="tx1">
                    <a:lumMod val="75000"/>
                    <a:lumOff val="25000"/>
                  </a:schemeClr>
                </a:solidFill>
                <a:prstDash val="sysDash"/>
              </a:ln>
              <a:noFill/>
            </a:rPr>
            <a:t>✔</a:t>
          </a:r>
        </a:p>
      </xdr:txBody>
    </xdr:sp>
    <xdr:clientData/>
  </xdr:oneCellAnchor>
  <xdr:oneCellAnchor>
    <xdr:from>
      <xdr:col>70</xdr:col>
      <xdr:colOff>99956</xdr:colOff>
      <xdr:row>36</xdr:row>
      <xdr:rowOff>59991</xdr:rowOff>
    </xdr:from>
    <xdr:ext cx="389850" cy="35907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100956" y="358424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n w="9525">
                <a:solidFill>
                  <a:schemeClr val="tx1">
                    <a:lumMod val="75000"/>
                    <a:lumOff val="25000"/>
                  </a:schemeClr>
                </a:solidFill>
                <a:prstDash val="sysDash"/>
              </a:ln>
              <a:noFill/>
            </a:rPr>
            <a:t>✔</a:t>
          </a:r>
        </a:p>
      </xdr:txBody>
    </xdr:sp>
    <xdr:clientData/>
  </xdr:oneCellAnchor>
  <xdr:twoCellAnchor>
    <xdr:from>
      <xdr:col>7</xdr:col>
      <xdr:colOff>0</xdr:colOff>
      <xdr:row>33</xdr:row>
      <xdr:rowOff>40105</xdr:rowOff>
    </xdr:from>
    <xdr:to>
      <xdr:col>8</xdr:col>
      <xdr:colOff>105710</xdr:colOff>
      <xdr:row>35</xdr:row>
      <xdr:rowOff>55579</xdr:rowOff>
    </xdr:to>
    <xdr:sp macro="" textlink="">
      <xdr:nvSpPr>
        <xdr:cNvPr id="43" name="下矢印 42">
          <a:extLst>
            <a:ext uri="{FF2B5EF4-FFF2-40B4-BE49-F238E27FC236}">
              <a16:creationId xmlns:a16="http://schemas.microsoft.com/office/drawing/2014/main" id="{00000000-0008-0000-0000-00002B000000}"/>
            </a:ext>
          </a:extLst>
        </xdr:cNvPr>
        <xdr:cNvSpPr/>
      </xdr:nvSpPr>
      <xdr:spPr>
        <a:xfrm>
          <a:off x="800100" y="2897605"/>
          <a:ext cx="220010" cy="205974"/>
        </a:xfrm>
        <a:prstGeom prst="downArrow">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24</xdr:row>
      <xdr:rowOff>40105</xdr:rowOff>
    </xdr:from>
    <xdr:to>
      <xdr:col>8</xdr:col>
      <xdr:colOff>105710</xdr:colOff>
      <xdr:row>26</xdr:row>
      <xdr:rowOff>55579</xdr:rowOff>
    </xdr:to>
    <xdr:sp macro="" textlink="">
      <xdr:nvSpPr>
        <xdr:cNvPr id="45" name="下矢印 44">
          <a:extLst>
            <a:ext uri="{FF2B5EF4-FFF2-40B4-BE49-F238E27FC236}">
              <a16:creationId xmlns:a16="http://schemas.microsoft.com/office/drawing/2014/main" id="{00000000-0008-0000-0000-00002D000000}"/>
            </a:ext>
          </a:extLst>
        </xdr:cNvPr>
        <xdr:cNvSpPr/>
      </xdr:nvSpPr>
      <xdr:spPr>
        <a:xfrm>
          <a:off x="800100" y="2040355"/>
          <a:ext cx="220010" cy="205974"/>
        </a:xfrm>
        <a:prstGeom prst="downArrow">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83</xdr:row>
      <xdr:rowOff>40105</xdr:rowOff>
    </xdr:from>
    <xdr:to>
      <xdr:col>8</xdr:col>
      <xdr:colOff>105710</xdr:colOff>
      <xdr:row>85</xdr:row>
      <xdr:rowOff>55579</xdr:rowOff>
    </xdr:to>
    <xdr:sp macro="" textlink="">
      <xdr:nvSpPr>
        <xdr:cNvPr id="46" name="下矢印 45">
          <a:extLst>
            <a:ext uri="{FF2B5EF4-FFF2-40B4-BE49-F238E27FC236}">
              <a16:creationId xmlns:a16="http://schemas.microsoft.com/office/drawing/2014/main" id="{00000000-0008-0000-0000-00002E000000}"/>
            </a:ext>
          </a:extLst>
        </xdr:cNvPr>
        <xdr:cNvSpPr/>
      </xdr:nvSpPr>
      <xdr:spPr>
        <a:xfrm>
          <a:off x="800100" y="2040355"/>
          <a:ext cx="220010" cy="205974"/>
        </a:xfrm>
        <a:prstGeom prst="downArrow">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42</xdr:row>
      <xdr:rowOff>40105</xdr:rowOff>
    </xdr:from>
    <xdr:to>
      <xdr:col>8</xdr:col>
      <xdr:colOff>105710</xdr:colOff>
      <xdr:row>44</xdr:row>
      <xdr:rowOff>55579</xdr:rowOff>
    </xdr:to>
    <xdr:sp macro="" textlink="">
      <xdr:nvSpPr>
        <xdr:cNvPr id="47" name="下矢印 46">
          <a:extLst>
            <a:ext uri="{FF2B5EF4-FFF2-40B4-BE49-F238E27FC236}">
              <a16:creationId xmlns:a16="http://schemas.microsoft.com/office/drawing/2014/main" id="{00000000-0008-0000-0000-00002F000000}"/>
            </a:ext>
          </a:extLst>
        </xdr:cNvPr>
        <xdr:cNvSpPr/>
      </xdr:nvSpPr>
      <xdr:spPr>
        <a:xfrm>
          <a:off x="800100" y="3754855"/>
          <a:ext cx="220010" cy="205974"/>
        </a:xfrm>
        <a:prstGeom prst="downArrow">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51</xdr:row>
      <xdr:rowOff>40105</xdr:rowOff>
    </xdr:from>
    <xdr:to>
      <xdr:col>8</xdr:col>
      <xdr:colOff>105710</xdr:colOff>
      <xdr:row>53</xdr:row>
      <xdr:rowOff>55579</xdr:rowOff>
    </xdr:to>
    <xdr:sp macro="" textlink="">
      <xdr:nvSpPr>
        <xdr:cNvPr id="48" name="下矢印 47">
          <a:extLst>
            <a:ext uri="{FF2B5EF4-FFF2-40B4-BE49-F238E27FC236}">
              <a16:creationId xmlns:a16="http://schemas.microsoft.com/office/drawing/2014/main" id="{00000000-0008-0000-0000-000030000000}"/>
            </a:ext>
          </a:extLst>
        </xdr:cNvPr>
        <xdr:cNvSpPr/>
      </xdr:nvSpPr>
      <xdr:spPr>
        <a:xfrm>
          <a:off x="800100" y="4612105"/>
          <a:ext cx="220010" cy="205974"/>
        </a:xfrm>
        <a:prstGeom prst="downArrow">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60</xdr:row>
      <xdr:rowOff>40105</xdr:rowOff>
    </xdr:from>
    <xdr:to>
      <xdr:col>8</xdr:col>
      <xdr:colOff>105710</xdr:colOff>
      <xdr:row>62</xdr:row>
      <xdr:rowOff>55579</xdr:rowOff>
    </xdr:to>
    <xdr:sp macro="" textlink="">
      <xdr:nvSpPr>
        <xdr:cNvPr id="49" name="下矢印 48">
          <a:extLst>
            <a:ext uri="{FF2B5EF4-FFF2-40B4-BE49-F238E27FC236}">
              <a16:creationId xmlns:a16="http://schemas.microsoft.com/office/drawing/2014/main" id="{00000000-0008-0000-0000-000031000000}"/>
            </a:ext>
          </a:extLst>
        </xdr:cNvPr>
        <xdr:cNvSpPr/>
      </xdr:nvSpPr>
      <xdr:spPr>
        <a:xfrm>
          <a:off x="800100" y="5469355"/>
          <a:ext cx="220010" cy="205974"/>
        </a:xfrm>
        <a:prstGeom prst="downArrow">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209</xdr:row>
          <xdr:rowOff>38100</xdr:rowOff>
        </xdr:from>
        <xdr:to>
          <xdr:col>13</xdr:col>
          <xdr:colOff>9525</xdr:colOff>
          <xdr:row>211</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209</xdr:row>
          <xdr:rowOff>38100</xdr:rowOff>
        </xdr:from>
        <xdr:to>
          <xdr:col>22</xdr:col>
          <xdr:colOff>9525</xdr:colOff>
          <xdr:row>211</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209</xdr:row>
          <xdr:rowOff>38100</xdr:rowOff>
        </xdr:from>
        <xdr:to>
          <xdr:col>31</xdr:col>
          <xdr:colOff>9525</xdr:colOff>
          <xdr:row>211</xdr:row>
          <xdr:rowOff>66675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209</xdr:row>
          <xdr:rowOff>38100</xdr:rowOff>
        </xdr:from>
        <xdr:to>
          <xdr:col>42</xdr:col>
          <xdr:colOff>9525</xdr:colOff>
          <xdr:row>211</xdr:row>
          <xdr:rowOff>66675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209</xdr:row>
          <xdr:rowOff>38100</xdr:rowOff>
        </xdr:from>
        <xdr:to>
          <xdr:col>63</xdr:col>
          <xdr:colOff>9525</xdr:colOff>
          <xdr:row>211</xdr:row>
          <xdr:rowOff>66675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212</xdr:row>
          <xdr:rowOff>38100</xdr:rowOff>
        </xdr:from>
        <xdr:to>
          <xdr:col>38</xdr:col>
          <xdr:colOff>9525</xdr:colOff>
          <xdr:row>214</xdr:row>
          <xdr:rowOff>66675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212</xdr:row>
          <xdr:rowOff>38100</xdr:rowOff>
        </xdr:from>
        <xdr:to>
          <xdr:col>43</xdr:col>
          <xdr:colOff>9525</xdr:colOff>
          <xdr:row>214</xdr:row>
          <xdr:rowOff>66675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215</xdr:row>
          <xdr:rowOff>38100</xdr:rowOff>
        </xdr:from>
        <xdr:to>
          <xdr:col>13</xdr:col>
          <xdr:colOff>9525</xdr:colOff>
          <xdr:row>217</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221</xdr:row>
          <xdr:rowOff>38100</xdr:rowOff>
        </xdr:from>
        <xdr:to>
          <xdr:col>63</xdr:col>
          <xdr:colOff>9525</xdr:colOff>
          <xdr:row>223</xdr:row>
          <xdr:rowOff>66675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146</xdr:row>
          <xdr:rowOff>76200</xdr:rowOff>
        </xdr:from>
        <xdr:to>
          <xdr:col>65</xdr:col>
          <xdr:colOff>9525</xdr:colOff>
          <xdr:row>149</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150</xdr:row>
          <xdr:rowOff>76200</xdr:rowOff>
        </xdr:from>
        <xdr:to>
          <xdr:col>65</xdr:col>
          <xdr:colOff>9525</xdr:colOff>
          <xdr:row>153</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154</xdr:row>
          <xdr:rowOff>76200</xdr:rowOff>
        </xdr:from>
        <xdr:to>
          <xdr:col>65</xdr:col>
          <xdr:colOff>9525</xdr:colOff>
          <xdr:row>157</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158</xdr:row>
          <xdr:rowOff>76200</xdr:rowOff>
        </xdr:from>
        <xdr:to>
          <xdr:col>65</xdr:col>
          <xdr:colOff>9525</xdr:colOff>
          <xdr:row>161</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162</xdr:row>
          <xdr:rowOff>76200</xdr:rowOff>
        </xdr:from>
        <xdr:to>
          <xdr:col>65</xdr:col>
          <xdr:colOff>9525</xdr:colOff>
          <xdr:row>165</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72</xdr:col>
      <xdr:colOff>0</xdr:colOff>
      <xdr:row>232</xdr:row>
      <xdr:rowOff>0</xdr:rowOff>
    </xdr:from>
    <xdr:to>
      <xdr:col>95</xdr:col>
      <xdr:colOff>38100</xdr:colOff>
      <xdr:row>243</xdr:row>
      <xdr:rowOff>206</xdr:rowOff>
    </xdr:to>
    <xdr:pic>
      <xdr:nvPicPr>
        <xdr:cNvPr id="52" name="Picture 2">
          <a:extLst>
            <a:ext uri="{FF2B5EF4-FFF2-40B4-BE49-F238E27FC236}">
              <a16:creationId xmlns:a16="http://schemas.microsoft.com/office/drawing/2014/main" id="{00000000-0008-0000-0000-00003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474"/>
        <a:stretch/>
      </xdr:blipFill>
      <xdr:spPr bwMode="auto">
        <a:xfrm>
          <a:off x="6858000" y="22098000"/>
          <a:ext cx="2228850" cy="104414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58</xdr:col>
      <xdr:colOff>35870</xdr:colOff>
      <xdr:row>171</xdr:row>
      <xdr:rowOff>66473</xdr:rowOff>
    </xdr:from>
    <xdr:to>
      <xdr:col>62</xdr:col>
      <xdr:colOff>10670</xdr:colOff>
      <xdr:row>174</xdr:row>
      <xdr:rowOff>68723</xdr:rowOff>
    </xdr:to>
    <xdr:sp macro="" textlink="">
      <xdr:nvSpPr>
        <xdr:cNvPr id="44" name="Oval 66">
          <a:extLst>
            <a:ext uri="{FF2B5EF4-FFF2-40B4-BE49-F238E27FC236}">
              <a16:creationId xmlns:a16="http://schemas.microsoft.com/office/drawing/2014/main" id="{00000000-0008-0000-0000-00002C000000}"/>
            </a:ext>
          </a:extLst>
        </xdr:cNvPr>
        <xdr:cNvSpPr>
          <a:spLocks noChangeArrowheads="1"/>
        </xdr:cNvSpPr>
      </xdr:nvSpPr>
      <xdr:spPr bwMode="auto">
        <a:xfrm>
          <a:off x="6665270" y="16354223"/>
          <a:ext cx="432000" cy="288000"/>
        </a:xfrm>
        <a:prstGeom prst="ellipse">
          <a:avLst/>
        </a:prstGeom>
        <a:noFill/>
        <a:ln w="9525">
          <a:solidFill>
            <a:srgbClr val="969696"/>
          </a:solidFill>
          <a:prstDash val="dash"/>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969696"/>
              </a:solidFill>
              <a:latin typeface="HG丸ｺﾞｼｯｸM-PRO" pitchFamily="50" charset="-128"/>
              <a:ea typeface="HG丸ｺﾞｼｯｸM-PRO" pitchFamily="50" charset="-128"/>
            </a:rPr>
            <a:t>印</a:t>
          </a:r>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218</xdr:row>
          <xdr:rowOff>38100</xdr:rowOff>
        </xdr:from>
        <xdr:to>
          <xdr:col>13</xdr:col>
          <xdr:colOff>9525</xdr:colOff>
          <xdr:row>220</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221</xdr:row>
          <xdr:rowOff>38100</xdr:rowOff>
        </xdr:from>
        <xdr:to>
          <xdr:col>31</xdr:col>
          <xdr:colOff>9525</xdr:colOff>
          <xdr:row>223</xdr:row>
          <xdr:rowOff>66675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161</xdr:row>
          <xdr:rowOff>0</xdr:rowOff>
        </xdr:from>
        <xdr:to>
          <xdr:col>83</xdr:col>
          <xdr:colOff>19050</xdr:colOff>
          <xdr:row>163</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162</xdr:row>
          <xdr:rowOff>66675</xdr:rowOff>
        </xdr:from>
        <xdr:to>
          <xdr:col>83</xdr:col>
          <xdr:colOff>19050</xdr:colOff>
          <xdr:row>164</xdr:row>
          <xdr:rowOff>85725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92</xdr:col>
      <xdr:colOff>0</xdr:colOff>
      <xdr:row>96</xdr:row>
      <xdr:rowOff>19245</xdr:rowOff>
    </xdr:from>
    <xdr:to>
      <xdr:col>92</xdr:col>
      <xdr:colOff>105104</xdr:colOff>
      <xdr:row>103</xdr:row>
      <xdr:rowOff>78827</xdr:rowOff>
    </xdr:to>
    <xdr:sp macro="" textlink="">
      <xdr:nvSpPr>
        <xdr:cNvPr id="50" name="右中かっこ 49">
          <a:extLst>
            <a:ext uri="{FF2B5EF4-FFF2-40B4-BE49-F238E27FC236}">
              <a16:creationId xmlns:a16="http://schemas.microsoft.com/office/drawing/2014/main" id="{00000000-0008-0000-0000-000032000000}"/>
            </a:ext>
          </a:extLst>
        </xdr:cNvPr>
        <xdr:cNvSpPr/>
      </xdr:nvSpPr>
      <xdr:spPr>
        <a:xfrm>
          <a:off x="9113520" y="8797485"/>
          <a:ext cx="97484" cy="699662"/>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91</xdr:col>
      <xdr:colOff>111671</xdr:colOff>
      <xdr:row>104</xdr:row>
      <xdr:rowOff>19244</xdr:rowOff>
    </xdr:from>
    <xdr:to>
      <xdr:col>92</xdr:col>
      <xdr:colOff>98535</xdr:colOff>
      <xdr:row>111</xdr:row>
      <xdr:rowOff>72257</xdr:rowOff>
    </xdr:to>
    <xdr:sp macro="" textlink="">
      <xdr:nvSpPr>
        <xdr:cNvPr id="51" name="右中かっこ 50">
          <a:extLst>
            <a:ext uri="{FF2B5EF4-FFF2-40B4-BE49-F238E27FC236}">
              <a16:creationId xmlns:a16="http://schemas.microsoft.com/office/drawing/2014/main" id="{00000000-0008-0000-0000-000033000000}"/>
            </a:ext>
          </a:extLst>
        </xdr:cNvPr>
        <xdr:cNvSpPr/>
      </xdr:nvSpPr>
      <xdr:spPr>
        <a:xfrm>
          <a:off x="9110891" y="9529004"/>
          <a:ext cx="101164" cy="693093"/>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37</xdr:row>
      <xdr:rowOff>304800</xdr:rowOff>
    </xdr:from>
    <xdr:to>
      <xdr:col>5</xdr:col>
      <xdr:colOff>885825</xdr:colOff>
      <xdr:row>42</xdr:row>
      <xdr:rowOff>342900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523875" y="12077700"/>
          <a:ext cx="39624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37</xdr:row>
      <xdr:rowOff>76200</xdr:rowOff>
    </xdr:from>
    <xdr:to>
      <xdr:col>3</xdr:col>
      <xdr:colOff>428625</xdr:colOff>
      <xdr:row>39</xdr:row>
      <xdr:rowOff>285750</xdr:rowOff>
    </xdr:to>
    <xdr:pic>
      <xdr:nvPicPr>
        <xdr:cNvPr id="3" name="Picture 2" descr="\\192.168.0.250\share\営業部\①営業統轄課\⑩販促物\営業資料\2017\2018年(仮)住宅あんしん検査\ロゴ\住宅あんしん検査ロゴofficeソフト貼込用\住宅あんしん検査問い合わせ先-1.em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10" b="19788"/>
        <a:stretch>
          <a:fillRect/>
        </a:stretch>
      </xdr:blipFill>
      <xdr:spPr bwMode="auto">
        <a:xfrm>
          <a:off x="371475" y="11849100"/>
          <a:ext cx="24574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J247"/>
  <sheetViews>
    <sheetView showGridLines="0" tabSelected="1" topLeftCell="AN133" zoomScaleNormal="100" zoomScaleSheetLayoutView="100" workbookViewId="0">
      <selection activeCell="CF153" sqref="CF153:EI154"/>
    </sheetView>
  </sheetViews>
  <sheetFormatPr defaultColWidth="1.5" defaultRowHeight="7.5" customHeight="1" x14ac:dyDescent="0.15"/>
  <cols>
    <col min="1" max="1" width="1.5" style="1" customWidth="1"/>
    <col min="2" max="16384" width="1.5" style="1"/>
  </cols>
  <sheetData>
    <row r="1" spans="1:140" ht="7.5" customHeight="1" x14ac:dyDescent="0.15">
      <c r="A1" s="524" t="s">
        <v>128</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4"/>
      <c r="ED1" s="524"/>
      <c r="EE1" s="524"/>
      <c r="EF1" s="524"/>
      <c r="EG1" s="524"/>
      <c r="EH1" s="524"/>
      <c r="EI1" s="524"/>
      <c r="EJ1" s="524"/>
    </row>
    <row r="2" spans="1:140" ht="7.5" customHeight="1" x14ac:dyDescent="0.15">
      <c r="A2" s="524"/>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c r="BD2" s="524"/>
      <c r="BE2" s="524"/>
      <c r="BF2" s="524"/>
      <c r="BG2" s="524"/>
      <c r="BH2" s="524"/>
      <c r="BI2" s="524"/>
      <c r="BJ2" s="524"/>
      <c r="BK2" s="524"/>
      <c r="BL2" s="524"/>
      <c r="BM2" s="524"/>
      <c r="BN2" s="524"/>
      <c r="BO2" s="524"/>
      <c r="BP2" s="524"/>
      <c r="BQ2" s="524"/>
      <c r="BR2" s="524"/>
      <c r="BS2" s="524"/>
      <c r="BT2" s="524"/>
      <c r="BU2" s="524"/>
      <c r="BV2" s="524"/>
      <c r="BW2" s="524"/>
      <c r="BX2" s="524"/>
      <c r="BY2" s="524"/>
      <c r="BZ2" s="524"/>
      <c r="CA2" s="524"/>
      <c r="CB2" s="524"/>
      <c r="CC2" s="524"/>
      <c r="CD2" s="524"/>
      <c r="CE2" s="524"/>
      <c r="CF2" s="524"/>
      <c r="CG2" s="524"/>
      <c r="CH2" s="524"/>
      <c r="CI2" s="524"/>
      <c r="CJ2" s="524"/>
      <c r="CK2" s="524"/>
      <c r="CL2" s="524"/>
      <c r="CM2" s="524"/>
      <c r="CN2" s="524"/>
      <c r="CO2" s="524"/>
      <c r="CP2" s="524"/>
      <c r="CQ2" s="524"/>
      <c r="CR2" s="524"/>
      <c r="CS2" s="524"/>
      <c r="CT2" s="524"/>
      <c r="CU2" s="524"/>
      <c r="CV2" s="524"/>
      <c r="CW2" s="524"/>
      <c r="CX2" s="524"/>
      <c r="CY2" s="524"/>
      <c r="CZ2" s="524"/>
      <c r="DA2" s="524"/>
      <c r="DB2" s="524"/>
      <c r="DC2" s="524"/>
      <c r="DD2" s="524"/>
      <c r="DE2" s="524"/>
      <c r="DF2" s="524"/>
      <c r="DG2" s="524"/>
      <c r="DH2" s="524"/>
      <c r="DI2" s="524"/>
      <c r="DJ2" s="524"/>
      <c r="DK2" s="524"/>
      <c r="DL2" s="524"/>
      <c r="DM2" s="524"/>
      <c r="DN2" s="524"/>
      <c r="DO2" s="524"/>
      <c r="DP2" s="524"/>
      <c r="DQ2" s="524"/>
      <c r="DR2" s="524"/>
      <c r="DS2" s="524"/>
      <c r="DT2" s="524"/>
      <c r="DU2" s="524"/>
      <c r="DV2" s="524"/>
      <c r="DW2" s="524"/>
      <c r="DX2" s="524"/>
      <c r="DY2" s="524"/>
      <c r="DZ2" s="524"/>
      <c r="EA2" s="524"/>
      <c r="EB2" s="524"/>
      <c r="EC2" s="524"/>
      <c r="ED2" s="524"/>
      <c r="EE2" s="524"/>
      <c r="EF2" s="524"/>
      <c r="EG2" s="524"/>
      <c r="EH2" s="524"/>
      <c r="EI2" s="524"/>
      <c r="EJ2" s="524"/>
    </row>
    <row r="3" spans="1:140" ht="7.5" customHeight="1" x14ac:dyDescent="0.15">
      <c r="A3" s="524"/>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524"/>
      <c r="BL3" s="524"/>
      <c r="BM3" s="524"/>
      <c r="BN3" s="524"/>
      <c r="BO3" s="524"/>
      <c r="BP3" s="524"/>
      <c r="BQ3" s="524"/>
      <c r="BR3" s="524"/>
      <c r="BS3" s="524"/>
      <c r="BT3" s="524"/>
      <c r="BU3" s="524"/>
      <c r="BV3" s="524"/>
      <c r="BW3" s="524"/>
      <c r="BX3" s="524"/>
      <c r="BY3" s="524"/>
      <c r="BZ3" s="524"/>
      <c r="CA3" s="524"/>
      <c r="CB3" s="524"/>
      <c r="CC3" s="524"/>
      <c r="CD3" s="524"/>
      <c r="CE3" s="524"/>
      <c r="CF3" s="524"/>
      <c r="CG3" s="524"/>
      <c r="CH3" s="524"/>
      <c r="CI3" s="524"/>
      <c r="CJ3" s="524"/>
      <c r="CK3" s="524"/>
      <c r="CL3" s="524"/>
      <c r="CM3" s="524"/>
      <c r="CN3" s="524"/>
      <c r="CO3" s="524"/>
      <c r="CP3" s="524"/>
      <c r="CQ3" s="524"/>
      <c r="CR3" s="524"/>
      <c r="CS3" s="524"/>
      <c r="CT3" s="524"/>
      <c r="CU3" s="524"/>
      <c r="CV3" s="524"/>
      <c r="CW3" s="524"/>
      <c r="CX3" s="524"/>
      <c r="CY3" s="524"/>
      <c r="CZ3" s="524"/>
      <c r="DA3" s="524"/>
      <c r="DB3" s="524"/>
      <c r="DC3" s="524"/>
      <c r="DD3" s="524"/>
      <c r="DE3" s="524"/>
      <c r="DF3" s="524"/>
      <c r="DG3" s="524"/>
      <c r="DH3" s="524"/>
      <c r="DI3" s="524"/>
      <c r="DJ3" s="524"/>
      <c r="DK3" s="524"/>
      <c r="DL3" s="524"/>
      <c r="DM3" s="524"/>
      <c r="DN3" s="524"/>
      <c r="DO3" s="524"/>
      <c r="DP3" s="524"/>
      <c r="DQ3" s="524"/>
      <c r="DR3" s="524"/>
      <c r="DS3" s="524"/>
      <c r="DT3" s="524"/>
      <c r="DU3" s="524"/>
      <c r="DV3" s="524"/>
      <c r="DW3" s="524"/>
      <c r="DX3" s="524"/>
      <c r="DY3" s="524"/>
      <c r="DZ3" s="524"/>
      <c r="EA3" s="524"/>
      <c r="EB3" s="524"/>
      <c r="EC3" s="524"/>
      <c r="ED3" s="524"/>
      <c r="EE3" s="524"/>
      <c r="EF3" s="524"/>
      <c r="EG3" s="524"/>
      <c r="EH3" s="524"/>
      <c r="EI3" s="524"/>
      <c r="EJ3" s="524"/>
    </row>
    <row r="4" spans="1:140" ht="7.5" customHeight="1" x14ac:dyDescent="0.15">
      <c r="V4" s="73"/>
      <c r="W4" s="73"/>
      <c r="X4" s="73"/>
      <c r="Y4" s="73"/>
      <c r="Z4" s="73"/>
      <c r="AA4" s="73"/>
      <c r="AB4" s="73"/>
      <c r="AC4" s="73"/>
      <c r="AD4" s="73"/>
    </row>
    <row r="5" spans="1:140" ht="7.5" customHeight="1" x14ac:dyDescent="0.15">
      <c r="B5" s="441" t="s">
        <v>256</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150"/>
      <c r="AG5" s="150"/>
      <c r="AH5" s="150"/>
      <c r="AI5" s="150"/>
      <c r="BT5" s="531" t="s">
        <v>116</v>
      </c>
      <c r="BU5" s="532"/>
      <c r="BV5" s="533"/>
      <c r="BW5" s="62"/>
      <c r="BX5" s="540" t="s">
        <v>91</v>
      </c>
      <c r="BY5" s="540"/>
      <c r="BZ5" s="540"/>
      <c r="CA5" s="540"/>
      <c r="CB5" s="540"/>
      <c r="CC5" s="540"/>
      <c r="CD5" s="540"/>
      <c r="CE5" s="540"/>
      <c r="CF5" s="540"/>
      <c r="CG5" s="540"/>
      <c r="CH5" s="540"/>
      <c r="CI5" s="540"/>
      <c r="CJ5" s="540"/>
      <c r="CK5" s="540"/>
      <c r="CL5" s="540"/>
      <c r="CM5" s="540"/>
      <c r="CN5" s="540"/>
      <c r="CO5" s="540"/>
      <c r="CP5" s="540"/>
      <c r="CQ5" s="540"/>
      <c r="CR5" s="540"/>
      <c r="CS5" s="540"/>
      <c r="CT5" s="540"/>
      <c r="CU5" s="540"/>
      <c r="CV5" s="540"/>
      <c r="CW5" s="540"/>
      <c r="CX5" s="540"/>
      <c r="CY5" s="540"/>
      <c r="CZ5" s="540"/>
      <c r="DA5" s="540"/>
      <c r="DB5" s="540"/>
      <c r="DC5" s="540"/>
      <c r="DD5" s="540"/>
      <c r="DE5" s="540"/>
      <c r="DF5" s="540"/>
      <c r="DG5" s="540"/>
      <c r="DH5" s="540"/>
      <c r="DI5" s="540"/>
      <c r="DJ5" s="540"/>
      <c r="DK5" s="540"/>
      <c r="DL5" s="540"/>
      <c r="DM5" s="540"/>
      <c r="DN5" s="540"/>
      <c r="DO5" s="540"/>
      <c r="DP5" s="540"/>
      <c r="DQ5" s="540"/>
      <c r="DR5" s="540"/>
      <c r="DS5" s="540"/>
      <c r="DT5" s="540"/>
      <c r="DU5" s="61"/>
      <c r="DV5" s="61"/>
      <c r="DW5" s="61"/>
      <c r="DX5" s="61"/>
      <c r="DY5" s="61"/>
      <c r="DZ5" s="61"/>
      <c r="EA5" s="61"/>
      <c r="EB5" s="61"/>
      <c r="EC5" s="61"/>
      <c r="ED5" s="61"/>
      <c r="EE5" s="61"/>
      <c r="EF5" s="61"/>
      <c r="EG5" s="61"/>
      <c r="EH5" s="61"/>
      <c r="EI5" s="60"/>
    </row>
    <row r="6" spans="1:140" ht="7.5" customHeight="1" x14ac:dyDescent="0.15">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150"/>
      <c r="AG6" s="150"/>
      <c r="AH6" s="150"/>
      <c r="AI6" s="150"/>
      <c r="BT6" s="534"/>
      <c r="BU6" s="535"/>
      <c r="BV6" s="536"/>
      <c r="BW6" s="59"/>
      <c r="BX6" s="541"/>
      <c r="BY6" s="541"/>
      <c r="BZ6" s="541"/>
      <c r="CA6" s="541"/>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541"/>
      <c r="DI6" s="541"/>
      <c r="DJ6" s="541"/>
      <c r="DK6" s="541"/>
      <c r="DL6" s="541"/>
      <c r="DM6" s="541"/>
      <c r="DN6" s="541"/>
      <c r="DO6" s="541"/>
      <c r="DP6" s="541"/>
      <c r="DQ6" s="541"/>
      <c r="DR6" s="541"/>
      <c r="DS6" s="541"/>
      <c r="DT6" s="541"/>
      <c r="DU6" s="13"/>
      <c r="DV6" s="13"/>
      <c r="DW6" s="13"/>
      <c r="DX6" s="13"/>
      <c r="DY6" s="13"/>
      <c r="DZ6" s="13"/>
      <c r="EA6" s="13"/>
      <c r="EB6" s="13"/>
      <c r="EC6" s="13"/>
      <c r="ED6" s="13"/>
      <c r="EE6" s="13"/>
      <c r="EF6" s="13"/>
      <c r="EG6" s="13"/>
      <c r="EH6" s="13"/>
      <c r="EI6" s="58"/>
    </row>
    <row r="7" spans="1:140" ht="7.5" customHeight="1" x14ac:dyDescent="0.15">
      <c r="B7" s="503" t="s">
        <v>126</v>
      </c>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BT7" s="537"/>
      <c r="BU7" s="538"/>
      <c r="BV7" s="539"/>
      <c r="BW7" s="57"/>
      <c r="BX7" s="542"/>
      <c r="BY7" s="542"/>
      <c r="BZ7" s="542"/>
      <c r="CA7" s="542"/>
      <c r="CB7" s="542"/>
      <c r="CC7" s="542"/>
      <c r="CD7" s="542"/>
      <c r="CE7" s="542"/>
      <c r="CF7" s="542"/>
      <c r="CG7" s="542"/>
      <c r="CH7" s="542"/>
      <c r="CI7" s="542"/>
      <c r="CJ7" s="542"/>
      <c r="CK7" s="542"/>
      <c r="CL7" s="542"/>
      <c r="CM7" s="542"/>
      <c r="CN7" s="542"/>
      <c r="CO7" s="542"/>
      <c r="CP7" s="542"/>
      <c r="CQ7" s="542"/>
      <c r="CR7" s="542"/>
      <c r="CS7" s="542"/>
      <c r="CT7" s="542"/>
      <c r="CU7" s="542"/>
      <c r="CV7" s="542"/>
      <c r="CW7" s="542"/>
      <c r="CX7" s="542"/>
      <c r="CY7" s="542"/>
      <c r="CZ7" s="542"/>
      <c r="DA7" s="542"/>
      <c r="DB7" s="542"/>
      <c r="DC7" s="542"/>
      <c r="DD7" s="542"/>
      <c r="DE7" s="542"/>
      <c r="DF7" s="542"/>
      <c r="DG7" s="542"/>
      <c r="DH7" s="542"/>
      <c r="DI7" s="542"/>
      <c r="DJ7" s="542"/>
      <c r="DK7" s="542"/>
      <c r="DL7" s="542"/>
      <c r="DM7" s="542"/>
      <c r="DN7" s="542"/>
      <c r="DO7" s="542"/>
      <c r="DP7" s="542"/>
      <c r="DQ7" s="542"/>
      <c r="DR7" s="542"/>
      <c r="DS7" s="542"/>
      <c r="DT7" s="542"/>
      <c r="DU7" s="56"/>
      <c r="DV7" s="56"/>
      <c r="DW7" s="56"/>
      <c r="DX7" s="56"/>
      <c r="DY7" s="56"/>
      <c r="DZ7" s="56"/>
      <c r="EA7" s="56"/>
      <c r="EB7" s="56"/>
      <c r="EC7" s="56"/>
      <c r="ED7" s="56"/>
      <c r="EE7" s="56"/>
      <c r="EF7" s="56"/>
      <c r="EG7" s="56"/>
      <c r="EH7" s="56"/>
      <c r="EI7" s="55"/>
    </row>
    <row r="8" spans="1:140" ht="7.5" customHeight="1" thickBot="1" x14ac:dyDescent="0.2">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BT8" s="544" t="s">
        <v>92</v>
      </c>
      <c r="BU8" s="544"/>
      <c r="BV8" s="544"/>
      <c r="BW8" s="544"/>
      <c r="BX8" s="544"/>
      <c r="BY8" s="544"/>
      <c r="BZ8" s="544"/>
      <c r="CA8" s="544"/>
      <c r="CB8" s="544"/>
      <c r="CC8" s="544"/>
      <c r="CD8" s="544"/>
      <c r="CE8" s="544"/>
      <c r="CF8" s="544"/>
      <c r="CG8" s="544"/>
      <c r="CH8" s="544"/>
      <c r="CI8" s="544"/>
      <c r="CJ8" s="544"/>
      <c r="CK8" s="544"/>
      <c r="CL8" s="544"/>
      <c r="CM8" s="544"/>
      <c r="CN8" s="544"/>
      <c r="CO8" s="544"/>
      <c r="CP8" s="544"/>
      <c r="CQ8" s="544"/>
      <c r="CR8" s="544"/>
      <c r="CS8" s="544"/>
      <c r="CT8" s="544"/>
      <c r="CU8" s="544"/>
      <c r="CV8" s="544"/>
      <c r="CW8" s="544"/>
      <c r="CX8" s="544"/>
      <c r="CY8" s="544"/>
      <c r="CZ8" s="544"/>
      <c r="DA8" s="544"/>
      <c r="DB8" s="544"/>
      <c r="DC8" s="544"/>
      <c r="DD8" s="544"/>
      <c r="DE8" s="544"/>
      <c r="DF8" s="544"/>
      <c r="DG8" s="544"/>
      <c r="DH8" s="544"/>
      <c r="DI8" s="544"/>
      <c r="DJ8" s="544"/>
      <c r="DK8" s="544"/>
      <c r="DL8" s="544"/>
      <c r="DM8" s="544"/>
      <c r="DN8" s="544"/>
      <c r="DO8" s="544"/>
      <c r="DP8" s="544"/>
      <c r="DQ8" s="544"/>
      <c r="DR8" s="544"/>
      <c r="DS8" s="544"/>
      <c r="DT8" s="544"/>
    </row>
    <row r="9" spans="1:140" ht="7.5" customHeight="1" x14ac:dyDescent="0.15">
      <c r="B9" s="566" t="s">
        <v>193</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7"/>
      <c r="AY9" s="567"/>
      <c r="AZ9" s="567"/>
      <c r="BA9" s="567"/>
      <c r="BB9" s="567"/>
      <c r="BC9" s="567"/>
      <c r="BD9" s="567"/>
      <c r="BE9" s="567"/>
      <c r="BF9" s="567"/>
      <c r="BG9" s="567"/>
      <c r="BH9" s="567"/>
      <c r="BI9" s="567"/>
      <c r="BJ9" s="567"/>
      <c r="BK9" s="567"/>
      <c r="BL9" s="567"/>
      <c r="BM9" s="567"/>
      <c r="BN9" s="567"/>
      <c r="BO9" s="567"/>
      <c r="BP9" s="567"/>
      <c r="BQ9" s="568"/>
      <c r="BT9" s="544"/>
      <c r="BU9" s="544"/>
      <c r="BV9" s="544"/>
      <c r="BW9" s="544"/>
      <c r="BX9" s="544"/>
      <c r="BY9" s="544"/>
      <c r="BZ9" s="544"/>
      <c r="CA9" s="544"/>
      <c r="CB9" s="544"/>
      <c r="CC9" s="544"/>
      <c r="CD9" s="544"/>
      <c r="CE9" s="544"/>
      <c r="CF9" s="544"/>
      <c r="CG9" s="544"/>
      <c r="CH9" s="544"/>
      <c r="CI9" s="544"/>
      <c r="CJ9" s="544"/>
      <c r="CK9" s="544"/>
      <c r="CL9" s="544"/>
      <c r="CM9" s="544"/>
      <c r="CN9" s="544"/>
      <c r="CO9" s="544"/>
      <c r="CP9" s="544"/>
      <c r="CQ9" s="544"/>
      <c r="CR9" s="544"/>
      <c r="CS9" s="544"/>
      <c r="CT9" s="544"/>
      <c r="CU9" s="544"/>
      <c r="CV9" s="544"/>
      <c r="CW9" s="544"/>
      <c r="CX9" s="544"/>
      <c r="CY9" s="544"/>
      <c r="CZ9" s="544"/>
      <c r="DA9" s="544"/>
      <c r="DB9" s="544"/>
      <c r="DC9" s="544"/>
      <c r="DD9" s="544"/>
      <c r="DE9" s="544"/>
      <c r="DF9" s="544"/>
      <c r="DG9" s="544"/>
      <c r="DH9" s="544"/>
      <c r="DI9" s="544"/>
      <c r="DJ9" s="544"/>
      <c r="DK9" s="544"/>
      <c r="DL9" s="544"/>
      <c r="DM9" s="544"/>
      <c r="DN9" s="544"/>
      <c r="DO9" s="544"/>
      <c r="DP9" s="544"/>
      <c r="DQ9" s="544"/>
      <c r="DR9" s="544"/>
      <c r="DS9" s="544"/>
      <c r="DT9" s="544"/>
    </row>
    <row r="10" spans="1:140" ht="7.5" customHeight="1" x14ac:dyDescent="0.15">
      <c r="B10" s="569"/>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c r="BD10" s="570"/>
      <c r="BE10" s="570"/>
      <c r="BF10" s="570"/>
      <c r="BG10" s="570"/>
      <c r="BH10" s="570"/>
      <c r="BI10" s="570"/>
      <c r="BJ10" s="570"/>
      <c r="BK10" s="570"/>
      <c r="BL10" s="570"/>
      <c r="BM10" s="570"/>
      <c r="BN10" s="570"/>
      <c r="BO10" s="570"/>
      <c r="BP10" s="570"/>
      <c r="BQ10" s="571"/>
      <c r="BT10" s="590"/>
      <c r="BU10" s="590"/>
      <c r="BV10" s="590"/>
      <c r="BW10" s="590"/>
      <c r="BX10" s="590"/>
      <c r="BY10" s="590"/>
      <c r="BZ10" s="590"/>
      <c r="CA10" s="590"/>
      <c r="CB10" s="590"/>
      <c r="CC10" s="590"/>
      <c r="CD10" s="590"/>
      <c r="CE10" s="590"/>
      <c r="CF10" s="590"/>
      <c r="CG10" s="590"/>
      <c r="CH10" s="590"/>
      <c r="CI10" s="590"/>
      <c r="CJ10" s="590"/>
      <c r="CK10" s="590"/>
      <c r="CL10" s="590"/>
      <c r="CM10" s="590"/>
      <c r="CN10" s="590"/>
      <c r="CO10" s="590"/>
      <c r="CP10" s="590"/>
      <c r="CQ10" s="590"/>
      <c r="CR10" s="590"/>
      <c r="CS10" s="590"/>
      <c r="CT10" s="590"/>
      <c r="CU10" s="590"/>
      <c r="CV10" s="590"/>
      <c r="CW10" s="590"/>
      <c r="CX10" s="590"/>
      <c r="CY10" s="590"/>
      <c r="CZ10" s="590"/>
      <c r="DA10" s="590"/>
      <c r="DB10" s="590"/>
      <c r="DC10" s="590"/>
      <c r="DD10" s="590"/>
      <c r="DE10" s="590"/>
      <c r="DF10" s="590"/>
      <c r="DG10" s="590"/>
      <c r="DH10" s="590"/>
      <c r="DI10" s="590"/>
      <c r="DJ10" s="590"/>
      <c r="DK10" s="590"/>
      <c r="DL10" s="590"/>
      <c r="DM10" s="590"/>
      <c r="DN10" s="590"/>
      <c r="DO10" s="590"/>
      <c r="DP10" s="590"/>
      <c r="DQ10" s="590"/>
      <c r="DR10" s="590"/>
      <c r="DS10" s="590"/>
      <c r="DT10" s="590"/>
    </row>
    <row r="11" spans="1:140" ht="7.5" customHeight="1" thickBot="1" x14ac:dyDescent="0.2">
      <c r="B11" s="572"/>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3"/>
      <c r="AY11" s="573"/>
      <c r="AZ11" s="573"/>
      <c r="BA11" s="573"/>
      <c r="BB11" s="573"/>
      <c r="BC11" s="573"/>
      <c r="BD11" s="573"/>
      <c r="BE11" s="573"/>
      <c r="BF11" s="573"/>
      <c r="BG11" s="573"/>
      <c r="BH11" s="573"/>
      <c r="BI11" s="573"/>
      <c r="BJ11" s="573"/>
      <c r="BK11" s="573"/>
      <c r="BL11" s="573"/>
      <c r="BM11" s="573"/>
      <c r="BN11" s="573"/>
      <c r="BO11" s="573"/>
      <c r="BP11" s="573"/>
      <c r="BQ11" s="574"/>
      <c r="BT11" s="603"/>
      <c r="BU11" s="604"/>
      <c r="BV11" s="605"/>
      <c r="BW11" s="603" t="s">
        <v>91</v>
      </c>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5"/>
      <c r="CW11" s="603" t="s">
        <v>1</v>
      </c>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5"/>
    </row>
    <row r="12" spans="1:140" ht="7.5" customHeight="1" x14ac:dyDescent="0.15">
      <c r="BT12" s="606"/>
      <c r="BU12" s="607"/>
      <c r="BV12" s="608"/>
      <c r="BW12" s="606"/>
      <c r="BX12" s="607"/>
      <c r="BY12" s="607"/>
      <c r="BZ12" s="607"/>
      <c r="CA12" s="607"/>
      <c r="CB12" s="607"/>
      <c r="CC12" s="607"/>
      <c r="CD12" s="607"/>
      <c r="CE12" s="607"/>
      <c r="CF12" s="607"/>
      <c r="CG12" s="607"/>
      <c r="CH12" s="607"/>
      <c r="CI12" s="607"/>
      <c r="CJ12" s="607"/>
      <c r="CK12" s="607"/>
      <c r="CL12" s="607"/>
      <c r="CM12" s="607"/>
      <c r="CN12" s="607"/>
      <c r="CO12" s="607"/>
      <c r="CP12" s="607"/>
      <c r="CQ12" s="607"/>
      <c r="CR12" s="607"/>
      <c r="CS12" s="607"/>
      <c r="CT12" s="607"/>
      <c r="CU12" s="607"/>
      <c r="CV12" s="608"/>
      <c r="CW12" s="606"/>
      <c r="CX12" s="607"/>
      <c r="CY12" s="607"/>
      <c r="CZ12" s="607"/>
      <c r="DA12" s="607"/>
      <c r="DB12" s="607"/>
      <c r="DC12" s="607"/>
      <c r="DD12" s="607"/>
      <c r="DE12" s="607"/>
      <c r="DF12" s="607"/>
      <c r="DG12" s="607"/>
      <c r="DH12" s="607"/>
      <c r="DI12" s="607"/>
      <c r="DJ12" s="607"/>
      <c r="DK12" s="607"/>
      <c r="DL12" s="607"/>
      <c r="DM12" s="607"/>
      <c r="DN12" s="607"/>
      <c r="DO12" s="607"/>
      <c r="DP12" s="607"/>
      <c r="DQ12" s="607"/>
      <c r="DR12" s="607"/>
      <c r="DS12" s="607"/>
      <c r="DT12" s="607"/>
      <c r="DU12" s="607"/>
      <c r="DV12" s="607"/>
      <c r="DW12" s="607"/>
      <c r="DX12" s="607"/>
      <c r="DY12" s="607"/>
      <c r="DZ12" s="607"/>
      <c r="EA12" s="607"/>
      <c r="EB12" s="607"/>
      <c r="EC12" s="607"/>
      <c r="ED12" s="607"/>
      <c r="EE12" s="607"/>
      <c r="EF12" s="607"/>
      <c r="EG12" s="607"/>
      <c r="EH12" s="607"/>
      <c r="EI12" s="608"/>
    </row>
    <row r="13" spans="1:140" ht="7.5" customHeight="1" x14ac:dyDescent="0.15">
      <c r="B13" s="531" t="s">
        <v>109</v>
      </c>
      <c r="C13" s="532"/>
      <c r="D13" s="533"/>
      <c r="E13" s="62"/>
      <c r="F13" s="540" t="s">
        <v>90</v>
      </c>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540"/>
      <c r="AQ13" s="540"/>
      <c r="AR13" s="540"/>
      <c r="AS13" s="540"/>
      <c r="AT13" s="540"/>
      <c r="AU13" s="540"/>
      <c r="AV13" s="540"/>
      <c r="AW13" s="540"/>
      <c r="AX13" s="540"/>
      <c r="AY13" s="540"/>
      <c r="AZ13" s="540"/>
      <c r="BA13" s="540"/>
      <c r="BB13" s="540"/>
      <c r="BC13" s="61"/>
      <c r="BD13" s="61"/>
      <c r="BE13" s="61"/>
      <c r="BF13" s="61"/>
      <c r="BG13" s="61"/>
      <c r="BH13" s="61"/>
      <c r="BI13" s="61"/>
      <c r="BJ13" s="61"/>
      <c r="BK13" s="61"/>
      <c r="BL13" s="61"/>
      <c r="BM13" s="61"/>
      <c r="BN13" s="61"/>
      <c r="BO13" s="61"/>
      <c r="BP13" s="61"/>
      <c r="BQ13" s="60"/>
      <c r="BT13" s="636"/>
      <c r="BU13" s="637"/>
      <c r="BV13" s="637"/>
      <c r="BW13" s="626" t="s">
        <v>171</v>
      </c>
      <c r="BX13" s="627"/>
      <c r="BY13" s="627"/>
      <c r="BZ13" s="627"/>
      <c r="CA13" s="627"/>
      <c r="CB13" s="627"/>
      <c r="CC13" s="627"/>
      <c r="CD13" s="627"/>
      <c r="CE13" s="627"/>
      <c r="CF13" s="627"/>
      <c r="CG13" s="627"/>
      <c r="CH13" s="627"/>
      <c r="CI13" s="627"/>
      <c r="CJ13" s="627"/>
      <c r="CK13" s="627"/>
      <c r="CL13" s="627"/>
      <c r="CM13" s="627"/>
      <c r="CN13" s="627"/>
      <c r="CO13" s="627"/>
      <c r="CP13" s="627"/>
      <c r="CQ13" s="627"/>
      <c r="CR13" s="627"/>
      <c r="CS13" s="627"/>
      <c r="CT13" s="627"/>
      <c r="CU13" s="627"/>
      <c r="CV13" s="628"/>
      <c r="CW13" s="641" t="s">
        <v>89</v>
      </c>
      <c r="CX13" s="641"/>
      <c r="CY13" s="641"/>
      <c r="CZ13" s="641"/>
      <c r="DA13" s="641"/>
      <c r="DB13" s="641"/>
      <c r="DC13" s="641"/>
      <c r="DD13" s="641"/>
      <c r="DE13" s="641"/>
      <c r="DF13" s="641"/>
      <c r="DG13" s="641"/>
      <c r="DH13" s="641"/>
      <c r="DI13" s="641"/>
      <c r="DJ13" s="641"/>
      <c r="DK13" s="641"/>
      <c r="DL13" s="641"/>
      <c r="DM13" s="641"/>
      <c r="DN13" s="641"/>
      <c r="DO13" s="641"/>
      <c r="DP13" s="641"/>
      <c r="DQ13" s="641"/>
      <c r="DR13" s="641"/>
      <c r="DS13" s="641"/>
      <c r="DT13" s="641"/>
      <c r="DU13" s="641"/>
      <c r="DV13" s="641"/>
      <c r="DW13" s="641"/>
      <c r="DX13" s="641"/>
      <c r="DY13" s="641"/>
      <c r="DZ13" s="641"/>
      <c r="EA13" s="641"/>
      <c r="EB13" s="641"/>
      <c r="EC13" s="641"/>
      <c r="ED13" s="641"/>
      <c r="EE13" s="641"/>
      <c r="EF13" s="641"/>
      <c r="EG13" s="641"/>
      <c r="EH13" s="641"/>
      <c r="EI13" s="641"/>
    </row>
    <row r="14" spans="1:140" ht="7.5" customHeight="1" x14ac:dyDescent="0.15">
      <c r="B14" s="534"/>
      <c r="C14" s="535"/>
      <c r="D14" s="536"/>
      <c r="E14" s="59"/>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541"/>
      <c r="AV14" s="541"/>
      <c r="AW14" s="541"/>
      <c r="AX14" s="541"/>
      <c r="AY14" s="541"/>
      <c r="AZ14" s="541"/>
      <c r="BA14" s="541"/>
      <c r="BB14" s="541"/>
      <c r="BC14" s="13"/>
      <c r="BD14" s="13"/>
      <c r="BE14" s="13"/>
      <c r="BF14" s="13"/>
      <c r="BG14" s="13"/>
      <c r="BH14" s="13"/>
      <c r="BI14" s="13"/>
      <c r="BJ14" s="13"/>
      <c r="BK14" s="13"/>
      <c r="BL14" s="13"/>
      <c r="BM14" s="13"/>
      <c r="BN14" s="13"/>
      <c r="BO14" s="13"/>
      <c r="BP14" s="13"/>
      <c r="BQ14" s="58"/>
      <c r="BT14" s="301"/>
      <c r="BU14" s="600"/>
      <c r="BV14" s="600"/>
      <c r="BW14" s="629"/>
      <c r="BX14" s="544"/>
      <c r="BY14" s="544"/>
      <c r="BZ14" s="544"/>
      <c r="CA14" s="544"/>
      <c r="CB14" s="544"/>
      <c r="CC14" s="544"/>
      <c r="CD14" s="544"/>
      <c r="CE14" s="544"/>
      <c r="CF14" s="544"/>
      <c r="CG14" s="544"/>
      <c r="CH14" s="544"/>
      <c r="CI14" s="544"/>
      <c r="CJ14" s="544"/>
      <c r="CK14" s="544"/>
      <c r="CL14" s="544"/>
      <c r="CM14" s="544"/>
      <c r="CN14" s="544"/>
      <c r="CO14" s="544"/>
      <c r="CP14" s="544"/>
      <c r="CQ14" s="544"/>
      <c r="CR14" s="544"/>
      <c r="CS14" s="544"/>
      <c r="CT14" s="544"/>
      <c r="CU14" s="544"/>
      <c r="CV14" s="630"/>
      <c r="CW14" s="641"/>
      <c r="CX14" s="641"/>
      <c r="CY14" s="641"/>
      <c r="CZ14" s="641"/>
      <c r="DA14" s="641"/>
      <c r="DB14" s="641"/>
      <c r="DC14" s="641"/>
      <c r="DD14" s="641"/>
      <c r="DE14" s="641"/>
      <c r="DF14" s="641"/>
      <c r="DG14" s="641"/>
      <c r="DH14" s="641"/>
      <c r="DI14" s="641"/>
      <c r="DJ14" s="641"/>
      <c r="DK14" s="641"/>
      <c r="DL14" s="641"/>
      <c r="DM14" s="641"/>
      <c r="DN14" s="641"/>
      <c r="DO14" s="641"/>
      <c r="DP14" s="641"/>
      <c r="DQ14" s="641"/>
      <c r="DR14" s="641"/>
      <c r="DS14" s="641"/>
      <c r="DT14" s="641"/>
      <c r="DU14" s="641"/>
      <c r="DV14" s="641"/>
      <c r="DW14" s="641"/>
      <c r="DX14" s="641"/>
      <c r="DY14" s="641"/>
      <c r="DZ14" s="641"/>
      <c r="EA14" s="641"/>
      <c r="EB14" s="641"/>
      <c r="EC14" s="641"/>
      <c r="ED14" s="641"/>
      <c r="EE14" s="641"/>
      <c r="EF14" s="641"/>
      <c r="EG14" s="641"/>
      <c r="EH14" s="641"/>
      <c r="EI14" s="641"/>
    </row>
    <row r="15" spans="1:140" ht="7.5" customHeight="1" x14ac:dyDescent="0.15">
      <c r="B15" s="537"/>
      <c r="C15" s="538"/>
      <c r="D15" s="539"/>
      <c r="E15" s="57"/>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542"/>
      <c r="AV15" s="542"/>
      <c r="AW15" s="542"/>
      <c r="AX15" s="542"/>
      <c r="AY15" s="542"/>
      <c r="AZ15" s="542"/>
      <c r="BA15" s="542"/>
      <c r="BB15" s="542"/>
      <c r="BC15" s="56"/>
      <c r="BD15" s="56"/>
      <c r="BE15" s="56"/>
      <c r="BF15" s="56"/>
      <c r="BG15" s="56"/>
      <c r="BH15" s="56"/>
      <c r="BI15" s="56"/>
      <c r="BJ15" s="56"/>
      <c r="BK15" s="56"/>
      <c r="BL15" s="56"/>
      <c r="BM15" s="56"/>
      <c r="BN15" s="56"/>
      <c r="BO15" s="56"/>
      <c r="BP15" s="56"/>
      <c r="BQ15" s="55"/>
      <c r="BT15" s="301"/>
      <c r="BU15" s="600"/>
      <c r="BV15" s="600"/>
      <c r="BW15" s="629"/>
      <c r="BX15" s="544"/>
      <c r="BY15" s="544"/>
      <c r="BZ15" s="544"/>
      <c r="CA15" s="544"/>
      <c r="CB15" s="544"/>
      <c r="CC15" s="544"/>
      <c r="CD15" s="544"/>
      <c r="CE15" s="544"/>
      <c r="CF15" s="544"/>
      <c r="CG15" s="544"/>
      <c r="CH15" s="544"/>
      <c r="CI15" s="544"/>
      <c r="CJ15" s="544"/>
      <c r="CK15" s="544"/>
      <c r="CL15" s="544"/>
      <c r="CM15" s="544"/>
      <c r="CN15" s="544"/>
      <c r="CO15" s="544"/>
      <c r="CP15" s="544"/>
      <c r="CQ15" s="544"/>
      <c r="CR15" s="544"/>
      <c r="CS15" s="544"/>
      <c r="CT15" s="544"/>
      <c r="CU15" s="544"/>
      <c r="CV15" s="630"/>
      <c r="CW15" s="641"/>
      <c r="CX15" s="641"/>
      <c r="CY15" s="641"/>
      <c r="CZ15" s="641"/>
      <c r="DA15" s="641"/>
      <c r="DB15" s="641"/>
      <c r="DC15" s="641"/>
      <c r="DD15" s="641"/>
      <c r="DE15" s="641"/>
      <c r="DF15" s="641"/>
      <c r="DG15" s="641"/>
      <c r="DH15" s="641"/>
      <c r="DI15" s="641"/>
      <c r="DJ15" s="641"/>
      <c r="DK15" s="641"/>
      <c r="DL15" s="641"/>
      <c r="DM15" s="641"/>
      <c r="DN15" s="641"/>
      <c r="DO15" s="641"/>
      <c r="DP15" s="641"/>
      <c r="DQ15" s="641"/>
      <c r="DR15" s="641"/>
      <c r="DS15" s="641"/>
      <c r="DT15" s="641"/>
      <c r="DU15" s="641"/>
      <c r="DV15" s="641"/>
      <c r="DW15" s="641"/>
      <c r="DX15" s="641"/>
      <c r="DY15" s="641"/>
      <c r="DZ15" s="641"/>
      <c r="EA15" s="641"/>
      <c r="EB15" s="641"/>
      <c r="EC15" s="641"/>
      <c r="ED15" s="641"/>
      <c r="EE15" s="641"/>
      <c r="EF15" s="641"/>
      <c r="EG15" s="641"/>
      <c r="EH15" s="641"/>
      <c r="EI15" s="641"/>
    </row>
    <row r="16" spans="1:140" ht="7.5" customHeight="1" x14ac:dyDescent="0.15">
      <c r="B16" s="544" t="s">
        <v>88</v>
      </c>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4"/>
      <c r="AS16" s="544"/>
      <c r="AT16" s="544"/>
      <c r="AU16" s="544"/>
      <c r="AV16" s="544"/>
      <c r="AW16" s="544"/>
      <c r="AX16" s="544"/>
      <c r="AY16" s="544"/>
      <c r="AZ16" s="544"/>
      <c r="BA16" s="544"/>
      <c r="BB16" s="544"/>
      <c r="BC16" s="544"/>
      <c r="BD16" s="544"/>
      <c r="BE16" s="544"/>
      <c r="BF16" s="544"/>
      <c r="BG16" s="544"/>
      <c r="BH16" s="544"/>
      <c r="BI16" s="544"/>
      <c r="BJ16" s="544"/>
      <c r="BK16" s="544"/>
      <c r="BL16" s="544"/>
      <c r="BM16" s="544"/>
      <c r="BN16" s="544"/>
      <c r="BO16" s="544"/>
      <c r="BP16" s="544"/>
      <c r="BQ16" s="544"/>
      <c r="BT16" s="638"/>
      <c r="BU16" s="639"/>
      <c r="BV16" s="639"/>
      <c r="BW16" s="631"/>
      <c r="BX16" s="590"/>
      <c r="BY16" s="590"/>
      <c r="BZ16" s="590"/>
      <c r="CA16" s="590"/>
      <c r="CB16" s="590"/>
      <c r="CC16" s="590"/>
      <c r="CD16" s="590"/>
      <c r="CE16" s="590"/>
      <c r="CF16" s="590"/>
      <c r="CG16" s="590"/>
      <c r="CH16" s="590"/>
      <c r="CI16" s="590"/>
      <c r="CJ16" s="590"/>
      <c r="CK16" s="590"/>
      <c r="CL16" s="590"/>
      <c r="CM16" s="590"/>
      <c r="CN16" s="590"/>
      <c r="CO16" s="590"/>
      <c r="CP16" s="590"/>
      <c r="CQ16" s="590"/>
      <c r="CR16" s="590"/>
      <c r="CS16" s="590"/>
      <c r="CT16" s="590"/>
      <c r="CU16" s="590"/>
      <c r="CV16" s="632"/>
      <c r="CW16" s="641"/>
      <c r="CX16" s="641"/>
      <c r="CY16" s="641"/>
      <c r="CZ16" s="641"/>
      <c r="DA16" s="641"/>
      <c r="DB16" s="641"/>
      <c r="DC16" s="641"/>
      <c r="DD16" s="641"/>
      <c r="DE16" s="641"/>
      <c r="DF16" s="641"/>
      <c r="DG16" s="641"/>
      <c r="DH16" s="641"/>
      <c r="DI16" s="641"/>
      <c r="DJ16" s="641"/>
      <c r="DK16" s="641"/>
      <c r="DL16" s="641"/>
      <c r="DM16" s="641"/>
      <c r="DN16" s="641"/>
      <c r="DO16" s="641"/>
      <c r="DP16" s="641"/>
      <c r="DQ16" s="641"/>
      <c r="DR16" s="641"/>
      <c r="DS16" s="641"/>
      <c r="DT16" s="641"/>
      <c r="DU16" s="641"/>
      <c r="DV16" s="641"/>
      <c r="DW16" s="641"/>
      <c r="DX16" s="641"/>
      <c r="DY16" s="641"/>
      <c r="DZ16" s="641"/>
      <c r="EA16" s="641"/>
      <c r="EB16" s="641"/>
      <c r="EC16" s="641"/>
      <c r="ED16" s="641"/>
      <c r="EE16" s="641"/>
      <c r="EF16" s="641"/>
      <c r="EG16" s="641"/>
      <c r="EH16" s="641"/>
      <c r="EI16" s="641"/>
    </row>
    <row r="17" spans="2:139" ht="7.5" customHeight="1" x14ac:dyDescent="0.15">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4"/>
      <c r="BP17" s="544"/>
      <c r="BQ17" s="544"/>
      <c r="BT17" s="636"/>
      <c r="BU17" s="637"/>
      <c r="BV17" s="637"/>
      <c r="BW17" s="626" t="s">
        <v>259</v>
      </c>
      <c r="BX17" s="627"/>
      <c r="BY17" s="627"/>
      <c r="BZ17" s="627"/>
      <c r="CA17" s="627"/>
      <c r="CB17" s="627"/>
      <c r="CC17" s="627"/>
      <c r="CD17" s="627"/>
      <c r="CE17" s="627"/>
      <c r="CF17" s="627"/>
      <c r="CG17" s="627"/>
      <c r="CH17" s="627"/>
      <c r="CI17" s="627"/>
      <c r="CJ17" s="627"/>
      <c r="CK17" s="627"/>
      <c r="CL17" s="627"/>
      <c r="CM17" s="627"/>
      <c r="CN17" s="627"/>
      <c r="CO17" s="627"/>
      <c r="CP17" s="627"/>
      <c r="CQ17" s="627"/>
      <c r="CR17" s="627"/>
      <c r="CS17" s="627"/>
      <c r="CT17" s="627"/>
      <c r="CU17" s="627"/>
      <c r="CV17" s="628"/>
      <c r="CW17" s="593" t="s">
        <v>260</v>
      </c>
      <c r="CX17" s="593"/>
      <c r="CY17" s="593"/>
      <c r="CZ17" s="593"/>
      <c r="DA17" s="593"/>
      <c r="DB17" s="593"/>
      <c r="DC17" s="593"/>
      <c r="DD17" s="593"/>
      <c r="DE17" s="593"/>
      <c r="DF17" s="593"/>
      <c r="DG17" s="593"/>
      <c r="DH17" s="593"/>
      <c r="DI17" s="593"/>
      <c r="DJ17" s="593"/>
      <c r="DK17" s="593"/>
      <c r="DL17" s="593"/>
      <c r="DM17" s="593"/>
      <c r="DN17" s="593"/>
      <c r="DO17" s="593"/>
      <c r="DP17" s="593"/>
      <c r="DQ17" s="593"/>
      <c r="DR17" s="593"/>
      <c r="DS17" s="593"/>
      <c r="DT17" s="593"/>
      <c r="DU17" s="593"/>
      <c r="DV17" s="593"/>
      <c r="DW17" s="593"/>
      <c r="DX17" s="593"/>
      <c r="DY17" s="593"/>
      <c r="DZ17" s="593"/>
      <c r="EA17" s="593"/>
      <c r="EB17" s="593"/>
      <c r="EC17" s="593"/>
      <c r="ED17" s="593"/>
      <c r="EE17" s="593"/>
      <c r="EF17" s="593"/>
      <c r="EG17" s="593"/>
      <c r="EH17" s="593"/>
      <c r="EI17" s="593"/>
    </row>
    <row r="18" spans="2:139" ht="7.5" customHeight="1" x14ac:dyDescent="0.15">
      <c r="B18" s="544"/>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4"/>
      <c r="BB18" s="544"/>
      <c r="BC18" s="544"/>
      <c r="BD18" s="544"/>
      <c r="BE18" s="544"/>
      <c r="BF18" s="544"/>
      <c r="BG18" s="544"/>
      <c r="BH18" s="544"/>
      <c r="BI18" s="544"/>
      <c r="BJ18" s="544"/>
      <c r="BK18" s="544"/>
      <c r="BL18" s="544"/>
      <c r="BM18" s="544"/>
      <c r="BN18" s="544"/>
      <c r="BO18" s="544"/>
      <c r="BP18" s="544"/>
      <c r="BQ18" s="544"/>
      <c r="BT18" s="301"/>
      <c r="BU18" s="600"/>
      <c r="BV18" s="600"/>
      <c r="BW18" s="629"/>
      <c r="BX18" s="544"/>
      <c r="BY18" s="544"/>
      <c r="BZ18" s="544"/>
      <c r="CA18" s="544"/>
      <c r="CB18" s="544"/>
      <c r="CC18" s="544"/>
      <c r="CD18" s="544"/>
      <c r="CE18" s="544"/>
      <c r="CF18" s="544"/>
      <c r="CG18" s="544"/>
      <c r="CH18" s="544"/>
      <c r="CI18" s="544"/>
      <c r="CJ18" s="544"/>
      <c r="CK18" s="544"/>
      <c r="CL18" s="544"/>
      <c r="CM18" s="544"/>
      <c r="CN18" s="544"/>
      <c r="CO18" s="544"/>
      <c r="CP18" s="544"/>
      <c r="CQ18" s="544"/>
      <c r="CR18" s="544"/>
      <c r="CS18" s="544"/>
      <c r="CT18" s="544"/>
      <c r="CU18" s="544"/>
      <c r="CV18" s="630"/>
      <c r="CW18" s="593"/>
      <c r="CX18" s="593"/>
      <c r="CY18" s="593"/>
      <c r="CZ18" s="593"/>
      <c r="DA18" s="593"/>
      <c r="DB18" s="593"/>
      <c r="DC18" s="593"/>
      <c r="DD18" s="593"/>
      <c r="DE18" s="593"/>
      <c r="DF18" s="593"/>
      <c r="DG18" s="593"/>
      <c r="DH18" s="593"/>
      <c r="DI18" s="593"/>
      <c r="DJ18" s="593"/>
      <c r="DK18" s="593"/>
      <c r="DL18" s="593"/>
      <c r="DM18" s="593"/>
      <c r="DN18" s="593"/>
      <c r="DO18" s="593"/>
      <c r="DP18" s="593"/>
      <c r="DQ18" s="593"/>
      <c r="DR18" s="593"/>
      <c r="DS18" s="593"/>
      <c r="DT18" s="593"/>
      <c r="DU18" s="593"/>
      <c r="DV18" s="593"/>
      <c r="DW18" s="593"/>
      <c r="DX18" s="593"/>
      <c r="DY18" s="593"/>
      <c r="DZ18" s="593"/>
      <c r="EA18" s="593"/>
      <c r="EB18" s="593"/>
      <c r="EC18" s="593"/>
      <c r="ED18" s="593"/>
      <c r="EE18" s="593"/>
      <c r="EF18" s="593"/>
      <c r="EG18" s="593"/>
      <c r="EH18" s="593"/>
      <c r="EI18" s="593"/>
    </row>
    <row r="19" spans="2:139" ht="7.5" customHeight="1" x14ac:dyDescent="0.15">
      <c r="C19" s="286" t="s">
        <v>161</v>
      </c>
      <c r="D19" s="287"/>
      <c r="E19" s="303" t="s">
        <v>162</v>
      </c>
      <c r="F19" s="303"/>
      <c r="G19" s="303"/>
      <c r="H19" s="303"/>
      <c r="I19" s="303"/>
      <c r="J19" s="303"/>
      <c r="K19" s="303"/>
      <c r="L19" s="303"/>
      <c r="M19" s="303"/>
      <c r="N19" s="527"/>
      <c r="O19" s="301" t="s">
        <v>163</v>
      </c>
      <c r="P19" s="600"/>
      <c r="Q19" s="311" t="s">
        <v>164</v>
      </c>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T19" s="301"/>
      <c r="BU19" s="600"/>
      <c r="BV19" s="600"/>
      <c r="BW19" s="629"/>
      <c r="BX19" s="544"/>
      <c r="BY19" s="544"/>
      <c r="BZ19" s="544"/>
      <c r="CA19" s="544"/>
      <c r="CB19" s="544"/>
      <c r="CC19" s="544"/>
      <c r="CD19" s="544"/>
      <c r="CE19" s="544"/>
      <c r="CF19" s="544"/>
      <c r="CG19" s="544"/>
      <c r="CH19" s="544"/>
      <c r="CI19" s="544"/>
      <c r="CJ19" s="544"/>
      <c r="CK19" s="544"/>
      <c r="CL19" s="544"/>
      <c r="CM19" s="544"/>
      <c r="CN19" s="544"/>
      <c r="CO19" s="544"/>
      <c r="CP19" s="544"/>
      <c r="CQ19" s="544"/>
      <c r="CR19" s="544"/>
      <c r="CS19" s="544"/>
      <c r="CT19" s="544"/>
      <c r="CU19" s="544"/>
      <c r="CV19" s="630"/>
      <c r="CW19" s="593"/>
      <c r="CX19" s="593"/>
      <c r="CY19" s="593"/>
      <c r="CZ19" s="593"/>
      <c r="DA19" s="593"/>
      <c r="DB19" s="593"/>
      <c r="DC19" s="593"/>
      <c r="DD19" s="593"/>
      <c r="DE19" s="593"/>
      <c r="DF19" s="593"/>
      <c r="DG19" s="593"/>
      <c r="DH19" s="593"/>
      <c r="DI19" s="593"/>
      <c r="DJ19" s="593"/>
      <c r="DK19" s="593"/>
      <c r="DL19" s="593"/>
      <c r="DM19" s="593"/>
      <c r="DN19" s="593"/>
      <c r="DO19" s="593"/>
      <c r="DP19" s="593"/>
      <c r="DQ19" s="593"/>
      <c r="DR19" s="593"/>
      <c r="DS19" s="593"/>
      <c r="DT19" s="593"/>
      <c r="DU19" s="593"/>
      <c r="DV19" s="593"/>
      <c r="DW19" s="593"/>
      <c r="DX19" s="593"/>
      <c r="DY19" s="593"/>
      <c r="DZ19" s="593"/>
      <c r="EA19" s="593"/>
      <c r="EB19" s="593"/>
      <c r="EC19" s="593"/>
      <c r="ED19" s="593"/>
      <c r="EE19" s="593"/>
      <c r="EF19" s="593"/>
      <c r="EG19" s="593"/>
      <c r="EH19" s="593"/>
      <c r="EI19" s="593"/>
    </row>
    <row r="20" spans="2:139" ht="7.5" customHeight="1" x14ac:dyDescent="0.15">
      <c r="C20" s="288"/>
      <c r="D20" s="289"/>
      <c r="E20" s="306"/>
      <c r="F20" s="306"/>
      <c r="G20" s="306"/>
      <c r="H20" s="306"/>
      <c r="I20" s="306"/>
      <c r="J20" s="306"/>
      <c r="K20" s="306"/>
      <c r="L20" s="306"/>
      <c r="M20" s="306"/>
      <c r="N20" s="528"/>
      <c r="O20" s="301"/>
      <c r="P20" s="600"/>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T20" s="638"/>
      <c r="BU20" s="639"/>
      <c r="BV20" s="639"/>
      <c r="BW20" s="631"/>
      <c r="BX20" s="590"/>
      <c r="BY20" s="590"/>
      <c r="BZ20" s="590"/>
      <c r="CA20" s="590"/>
      <c r="CB20" s="590"/>
      <c r="CC20" s="590"/>
      <c r="CD20" s="590"/>
      <c r="CE20" s="590"/>
      <c r="CF20" s="590"/>
      <c r="CG20" s="590"/>
      <c r="CH20" s="590"/>
      <c r="CI20" s="590"/>
      <c r="CJ20" s="590"/>
      <c r="CK20" s="590"/>
      <c r="CL20" s="590"/>
      <c r="CM20" s="590"/>
      <c r="CN20" s="590"/>
      <c r="CO20" s="590"/>
      <c r="CP20" s="590"/>
      <c r="CQ20" s="590"/>
      <c r="CR20" s="590"/>
      <c r="CS20" s="590"/>
      <c r="CT20" s="590"/>
      <c r="CU20" s="590"/>
      <c r="CV20" s="632"/>
      <c r="CW20" s="593"/>
      <c r="CX20" s="593"/>
      <c r="CY20" s="593"/>
      <c r="CZ20" s="593"/>
      <c r="DA20" s="593"/>
      <c r="DB20" s="593"/>
      <c r="DC20" s="593"/>
      <c r="DD20" s="593"/>
      <c r="DE20" s="593"/>
      <c r="DF20" s="593"/>
      <c r="DG20" s="593"/>
      <c r="DH20" s="593"/>
      <c r="DI20" s="593"/>
      <c r="DJ20" s="593"/>
      <c r="DK20" s="593"/>
      <c r="DL20" s="593"/>
      <c r="DM20" s="593"/>
      <c r="DN20" s="593"/>
      <c r="DO20" s="593"/>
      <c r="DP20" s="593"/>
      <c r="DQ20" s="593"/>
      <c r="DR20" s="593"/>
      <c r="DS20" s="593"/>
      <c r="DT20" s="593"/>
      <c r="DU20" s="593"/>
      <c r="DV20" s="593"/>
      <c r="DW20" s="593"/>
      <c r="DX20" s="593"/>
      <c r="DY20" s="593"/>
      <c r="DZ20" s="593"/>
      <c r="EA20" s="593"/>
      <c r="EB20" s="593"/>
      <c r="EC20" s="593"/>
      <c r="ED20" s="593"/>
      <c r="EE20" s="593"/>
      <c r="EF20" s="593"/>
      <c r="EG20" s="593"/>
      <c r="EH20" s="593"/>
      <c r="EI20" s="593"/>
    </row>
    <row r="21" spans="2:139" ht="7.5" customHeight="1" x14ac:dyDescent="0.15">
      <c r="C21" s="288"/>
      <c r="D21" s="289"/>
      <c r="E21" s="306"/>
      <c r="F21" s="306"/>
      <c r="G21" s="306"/>
      <c r="H21" s="306"/>
      <c r="I21" s="306"/>
      <c r="J21" s="306"/>
      <c r="K21" s="306"/>
      <c r="L21" s="306"/>
      <c r="M21" s="306"/>
      <c r="N21" s="528"/>
      <c r="O21" s="301"/>
      <c r="P21" s="600"/>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T21" s="636"/>
      <c r="BU21" s="637"/>
      <c r="BV21" s="637"/>
      <c r="BW21" s="626" t="s">
        <v>87</v>
      </c>
      <c r="BX21" s="627"/>
      <c r="BY21" s="627"/>
      <c r="BZ21" s="627"/>
      <c r="CA21" s="627"/>
      <c r="CB21" s="627"/>
      <c r="CC21" s="627"/>
      <c r="CD21" s="627"/>
      <c r="CE21" s="627"/>
      <c r="CF21" s="627"/>
      <c r="CG21" s="627"/>
      <c r="CH21" s="627"/>
      <c r="CI21" s="627"/>
      <c r="CJ21" s="627"/>
      <c r="CK21" s="627"/>
      <c r="CL21" s="627"/>
      <c r="CM21" s="627"/>
      <c r="CN21" s="627"/>
      <c r="CO21" s="627"/>
      <c r="CP21" s="627"/>
      <c r="CQ21" s="627"/>
      <c r="CR21" s="627"/>
      <c r="CS21" s="627"/>
      <c r="CT21" s="627"/>
      <c r="CU21" s="627"/>
      <c r="CV21" s="628"/>
      <c r="CW21" s="593" t="s">
        <v>86</v>
      </c>
      <c r="CX21" s="593"/>
      <c r="CY21" s="593"/>
      <c r="CZ21" s="593"/>
      <c r="DA21" s="593"/>
      <c r="DB21" s="593"/>
      <c r="DC21" s="593"/>
      <c r="DD21" s="593"/>
      <c r="DE21" s="593"/>
      <c r="DF21" s="593"/>
      <c r="DG21" s="593"/>
      <c r="DH21" s="593"/>
      <c r="DI21" s="593"/>
      <c r="DJ21" s="593"/>
      <c r="DK21" s="593"/>
      <c r="DL21" s="593"/>
      <c r="DM21" s="593"/>
      <c r="DN21" s="593"/>
      <c r="DO21" s="593"/>
      <c r="DP21" s="593"/>
      <c r="DQ21" s="593"/>
      <c r="DR21" s="593"/>
      <c r="DS21" s="593"/>
      <c r="DT21" s="593"/>
      <c r="DU21" s="593"/>
      <c r="DV21" s="593"/>
      <c r="DW21" s="593"/>
      <c r="DX21" s="593"/>
      <c r="DY21" s="593"/>
      <c r="DZ21" s="593"/>
      <c r="EA21" s="593"/>
      <c r="EB21" s="593"/>
      <c r="EC21" s="593"/>
      <c r="ED21" s="593"/>
      <c r="EE21" s="593"/>
      <c r="EF21" s="593"/>
      <c r="EG21" s="593"/>
      <c r="EH21" s="593"/>
      <c r="EI21" s="593"/>
    </row>
    <row r="22" spans="2:139" ht="7.5" customHeight="1" x14ac:dyDescent="0.15">
      <c r="C22" s="288"/>
      <c r="D22" s="289"/>
      <c r="E22" s="306"/>
      <c r="F22" s="306"/>
      <c r="G22" s="306"/>
      <c r="H22" s="306"/>
      <c r="I22" s="306"/>
      <c r="J22" s="306"/>
      <c r="K22" s="306"/>
      <c r="L22" s="306"/>
      <c r="M22" s="306"/>
      <c r="N22" s="528"/>
      <c r="O22" s="301"/>
      <c r="P22" s="600"/>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T22" s="301"/>
      <c r="BU22" s="600"/>
      <c r="BV22" s="600"/>
      <c r="BW22" s="629"/>
      <c r="BX22" s="544"/>
      <c r="BY22" s="544"/>
      <c r="BZ22" s="544"/>
      <c r="CA22" s="544"/>
      <c r="CB22" s="544"/>
      <c r="CC22" s="544"/>
      <c r="CD22" s="544"/>
      <c r="CE22" s="544"/>
      <c r="CF22" s="544"/>
      <c r="CG22" s="544"/>
      <c r="CH22" s="544"/>
      <c r="CI22" s="544"/>
      <c r="CJ22" s="544"/>
      <c r="CK22" s="544"/>
      <c r="CL22" s="544"/>
      <c r="CM22" s="544"/>
      <c r="CN22" s="544"/>
      <c r="CO22" s="544"/>
      <c r="CP22" s="544"/>
      <c r="CQ22" s="544"/>
      <c r="CR22" s="544"/>
      <c r="CS22" s="544"/>
      <c r="CT22" s="544"/>
      <c r="CU22" s="544"/>
      <c r="CV22" s="630"/>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3"/>
      <c r="ED22" s="593"/>
      <c r="EE22" s="593"/>
      <c r="EF22" s="593"/>
      <c r="EG22" s="593"/>
      <c r="EH22" s="593"/>
      <c r="EI22" s="593"/>
    </row>
    <row r="23" spans="2:139" ht="7.5" customHeight="1" x14ac:dyDescent="0.15">
      <c r="C23" s="288"/>
      <c r="D23" s="289"/>
      <c r="E23" s="306"/>
      <c r="F23" s="306"/>
      <c r="G23" s="306"/>
      <c r="H23" s="306"/>
      <c r="I23" s="306"/>
      <c r="J23" s="306"/>
      <c r="K23" s="306"/>
      <c r="L23" s="306"/>
      <c r="M23" s="306"/>
      <c r="N23" s="528"/>
      <c r="O23" s="301"/>
      <c r="P23" s="600"/>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T23" s="301"/>
      <c r="BU23" s="600"/>
      <c r="BV23" s="600"/>
      <c r="BW23" s="629"/>
      <c r="BX23" s="544"/>
      <c r="BY23" s="544"/>
      <c r="BZ23" s="544"/>
      <c r="CA23" s="544"/>
      <c r="CB23" s="544"/>
      <c r="CC23" s="544"/>
      <c r="CD23" s="544"/>
      <c r="CE23" s="544"/>
      <c r="CF23" s="544"/>
      <c r="CG23" s="544"/>
      <c r="CH23" s="544"/>
      <c r="CI23" s="544"/>
      <c r="CJ23" s="544"/>
      <c r="CK23" s="544"/>
      <c r="CL23" s="544"/>
      <c r="CM23" s="544"/>
      <c r="CN23" s="544"/>
      <c r="CO23" s="544"/>
      <c r="CP23" s="544"/>
      <c r="CQ23" s="544"/>
      <c r="CR23" s="544"/>
      <c r="CS23" s="544"/>
      <c r="CT23" s="544"/>
      <c r="CU23" s="544"/>
      <c r="CV23" s="630"/>
      <c r="CW23" s="593"/>
      <c r="CX23" s="593"/>
      <c r="CY23" s="593"/>
      <c r="CZ23" s="593"/>
      <c r="DA23" s="593"/>
      <c r="DB23" s="593"/>
      <c r="DC23" s="593"/>
      <c r="DD23" s="593"/>
      <c r="DE23" s="593"/>
      <c r="DF23" s="593"/>
      <c r="DG23" s="593"/>
      <c r="DH23" s="593"/>
      <c r="DI23" s="593"/>
      <c r="DJ23" s="593"/>
      <c r="DK23" s="593"/>
      <c r="DL23" s="593"/>
      <c r="DM23" s="593"/>
      <c r="DN23" s="593"/>
      <c r="DO23" s="593"/>
      <c r="DP23" s="593"/>
      <c r="DQ23" s="593"/>
      <c r="DR23" s="593"/>
      <c r="DS23" s="593"/>
      <c r="DT23" s="593"/>
      <c r="DU23" s="593"/>
      <c r="DV23" s="593"/>
      <c r="DW23" s="593"/>
      <c r="DX23" s="593"/>
      <c r="DY23" s="593"/>
      <c r="DZ23" s="593"/>
      <c r="EA23" s="593"/>
      <c r="EB23" s="593"/>
      <c r="EC23" s="593"/>
      <c r="ED23" s="593"/>
      <c r="EE23" s="593"/>
      <c r="EF23" s="593"/>
      <c r="EG23" s="593"/>
      <c r="EH23" s="593"/>
      <c r="EI23" s="593"/>
    </row>
    <row r="24" spans="2:139" ht="7.5" customHeight="1" x14ac:dyDescent="0.15">
      <c r="C24" s="290"/>
      <c r="D24" s="291"/>
      <c r="E24" s="529"/>
      <c r="F24" s="529"/>
      <c r="G24" s="529"/>
      <c r="H24" s="529"/>
      <c r="I24" s="529"/>
      <c r="J24" s="529"/>
      <c r="K24" s="529"/>
      <c r="L24" s="529"/>
      <c r="M24" s="529"/>
      <c r="N24" s="530"/>
      <c r="O24" s="301"/>
      <c r="P24" s="600"/>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T24" s="638"/>
      <c r="BU24" s="639"/>
      <c r="BV24" s="639"/>
      <c r="BW24" s="631"/>
      <c r="BX24" s="590"/>
      <c r="BY24" s="590"/>
      <c r="BZ24" s="590"/>
      <c r="CA24" s="590"/>
      <c r="CB24" s="590"/>
      <c r="CC24" s="590"/>
      <c r="CD24" s="590"/>
      <c r="CE24" s="590"/>
      <c r="CF24" s="590"/>
      <c r="CG24" s="590"/>
      <c r="CH24" s="590"/>
      <c r="CI24" s="590"/>
      <c r="CJ24" s="590"/>
      <c r="CK24" s="590"/>
      <c r="CL24" s="590"/>
      <c r="CM24" s="590"/>
      <c r="CN24" s="590"/>
      <c r="CO24" s="590"/>
      <c r="CP24" s="590"/>
      <c r="CQ24" s="590"/>
      <c r="CR24" s="590"/>
      <c r="CS24" s="590"/>
      <c r="CT24" s="590"/>
      <c r="CU24" s="590"/>
      <c r="CV24" s="632"/>
      <c r="CW24" s="593"/>
      <c r="CX24" s="593"/>
      <c r="CY24" s="593"/>
      <c r="CZ24" s="593"/>
      <c r="DA24" s="593"/>
      <c r="DB24" s="593"/>
      <c r="DC24" s="593"/>
      <c r="DD24" s="593"/>
      <c r="DE24" s="593"/>
      <c r="DF24" s="593"/>
      <c r="DG24" s="593"/>
      <c r="DH24" s="593"/>
      <c r="DI24" s="593"/>
      <c r="DJ24" s="593"/>
      <c r="DK24" s="593"/>
      <c r="DL24" s="593"/>
      <c r="DM24" s="593"/>
      <c r="DN24" s="593"/>
      <c r="DO24" s="593"/>
      <c r="DP24" s="593"/>
      <c r="DQ24" s="593"/>
      <c r="DR24" s="593"/>
      <c r="DS24" s="593"/>
      <c r="DT24" s="593"/>
      <c r="DU24" s="593"/>
      <c r="DV24" s="593"/>
      <c r="DW24" s="593"/>
      <c r="DX24" s="593"/>
      <c r="DY24" s="593"/>
      <c r="DZ24" s="593"/>
      <c r="EA24" s="593"/>
      <c r="EB24" s="593"/>
      <c r="EC24" s="593"/>
      <c r="ED24" s="593"/>
      <c r="EE24" s="593"/>
      <c r="EF24" s="593"/>
      <c r="EG24" s="593"/>
      <c r="EH24" s="593"/>
      <c r="EI24" s="593"/>
    </row>
    <row r="25" spans="2:139" ht="7.5" customHeight="1" x14ac:dyDescent="0.15">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2"/>
      <c r="BD25" s="72"/>
      <c r="BE25" s="72"/>
      <c r="BF25" s="72"/>
      <c r="BG25" s="72"/>
      <c r="BH25" s="72"/>
      <c r="BI25" s="72"/>
      <c r="BJ25" s="72"/>
      <c r="BK25" s="72"/>
      <c r="BL25" s="72"/>
      <c r="BM25" s="72"/>
      <c r="BN25" s="72"/>
      <c r="BO25" s="72"/>
      <c r="BP25" s="72"/>
      <c r="BQ25" s="72"/>
    </row>
    <row r="26" spans="2:139" ht="7.5" customHeight="1" x14ac:dyDescent="0.15">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2"/>
      <c r="BD26" s="72"/>
      <c r="BE26" s="72"/>
      <c r="BF26" s="72"/>
      <c r="BG26" s="72"/>
      <c r="BH26" s="72"/>
      <c r="BI26" s="72"/>
      <c r="BJ26" s="72"/>
      <c r="BK26" s="72"/>
      <c r="BL26" s="72"/>
      <c r="BM26" s="72"/>
      <c r="BN26" s="72"/>
      <c r="BO26" s="72"/>
      <c r="BP26" s="72"/>
      <c r="BQ26" s="72"/>
      <c r="BT26" s="634" t="s">
        <v>175</v>
      </c>
      <c r="BU26" s="634"/>
      <c r="BV26" s="634"/>
      <c r="BW26" s="634"/>
      <c r="BX26" s="634"/>
      <c r="BY26" s="634"/>
      <c r="BZ26" s="634"/>
      <c r="CA26" s="634"/>
      <c r="CB26" s="634"/>
      <c r="CC26" s="634"/>
      <c r="CD26" s="634"/>
      <c r="CE26" s="634"/>
      <c r="CF26" s="634"/>
      <c r="CG26" s="634"/>
      <c r="CH26" s="634"/>
      <c r="CI26" s="634"/>
      <c r="CJ26" s="634"/>
      <c r="CK26" s="634"/>
      <c r="CL26" s="634"/>
      <c r="CM26" s="634"/>
      <c r="CN26" s="634"/>
      <c r="CO26" s="634"/>
      <c r="CP26" s="634"/>
      <c r="CQ26" s="634"/>
      <c r="CR26" s="634"/>
      <c r="CS26" s="634"/>
      <c r="CT26" s="634"/>
      <c r="CU26" s="634"/>
      <c r="CV26" s="634"/>
      <c r="CW26" s="634"/>
      <c r="CX26" s="634"/>
      <c r="CY26" s="634"/>
      <c r="CZ26" s="634"/>
      <c r="DA26" s="634"/>
      <c r="DB26" s="634"/>
      <c r="DC26" s="634"/>
      <c r="DD26" s="634"/>
      <c r="DE26" s="634"/>
      <c r="DF26" s="634"/>
      <c r="DG26" s="634"/>
      <c r="DH26" s="634"/>
      <c r="DI26" s="634"/>
      <c r="DJ26" s="634"/>
      <c r="DK26" s="634"/>
      <c r="DL26" s="634"/>
      <c r="DM26" s="634"/>
      <c r="DN26" s="634"/>
      <c r="DO26" s="634"/>
      <c r="DP26" s="634"/>
      <c r="DQ26" s="634"/>
      <c r="DR26" s="634"/>
      <c r="DS26" s="634"/>
      <c r="DT26" s="634"/>
      <c r="DU26" s="634"/>
      <c r="DV26" s="634"/>
      <c r="DW26" s="634"/>
      <c r="DX26" s="634"/>
      <c r="DY26" s="634"/>
      <c r="DZ26" s="634"/>
      <c r="EA26" s="634"/>
      <c r="EB26" s="634"/>
      <c r="EC26" s="634"/>
      <c r="ED26" s="634"/>
      <c r="EE26" s="634"/>
      <c r="EF26" s="634"/>
      <c r="EG26" s="634"/>
      <c r="EH26" s="634"/>
      <c r="EI26" s="634"/>
    </row>
    <row r="27" spans="2:139" ht="7.5" customHeight="1" x14ac:dyDescent="0.15">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2"/>
      <c r="BD27" s="72"/>
      <c r="BE27" s="72"/>
      <c r="BF27" s="72"/>
      <c r="BG27" s="72"/>
      <c r="BH27" s="72"/>
      <c r="BI27" s="72"/>
      <c r="BJ27" s="72"/>
      <c r="BK27" s="72"/>
      <c r="BL27" s="72"/>
      <c r="BM27" s="72"/>
      <c r="BN27" s="72"/>
      <c r="BO27" s="72"/>
      <c r="BP27" s="72"/>
      <c r="BQ27" s="72"/>
      <c r="BT27" s="634"/>
      <c r="BU27" s="634"/>
      <c r="BV27" s="634"/>
      <c r="BW27" s="634"/>
      <c r="BX27" s="634"/>
      <c r="BY27" s="634"/>
      <c r="BZ27" s="634"/>
      <c r="CA27" s="634"/>
      <c r="CB27" s="634"/>
      <c r="CC27" s="634"/>
      <c r="CD27" s="634"/>
      <c r="CE27" s="634"/>
      <c r="CF27" s="634"/>
      <c r="CG27" s="634"/>
      <c r="CH27" s="634"/>
      <c r="CI27" s="634"/>
      <c r="CJ27" s="634"/>
      <c r="CK27" s="634"/>
      <c r="CL27" s="634"/>
      <c r="CM27" s="634"/>
      <c r="CN27" s="634"/>
      <c r="CO27" s="634"/>
      <c r="CP27" s="634"/>
      <c r="CQ27" s="634"/>
      <c r="CR27" s="634"/>
      <c r="CS27" s="634"/>
      <c r="CT27" s="634"/>
      <c r="CU27" s="634"/>
      <c r="CV27" s="634"/>
      <c r="CW27" s="634"/>
      <c r="CX27" s="634"/>
      <c r="CY27" s="634"/>
      <c r="CZ27" s="634"/>
      <c r="DA27" s="634"/>
      <c r="DB27" s="634"/>
      <c r="DC27" s="634"/>
      <c r="DD27" s="634"/>
      <c r="DE27" s="634"/>
      <c r="DF27" s="634"/>
      <c r="DG27" s="634"/>
      <c r="DH27" s="634"/>
      <c r="DI27" s="634"/>
      <c r="DJ27" s="634"/>
      <c r="DK27" s="634"/>
      <c r="DL27" s="634"/>
      <c r="DM27" s="634"/>
      <c r="DN27" s="634"/>
      <c r="DO27" s="634"/>
      <c r="DP27" s="634"/>
      <c r="DQ27" s="634"/>
      <c r="DR27" s="634"/>
      <c r="DS27" s="634"/>
      <c r="DT27" s="634"/>
      <c r="DU27" s="634"/>
      <c r="DV27" s="634"/>
      <c r="DW27" s="634"/>
      <c r="DX27" s="634"/>
      <c r="DY27" s="634"/>
      <c r="DZ27" s="634"/>
      <c r="EA27" s="634"/>
      <c r="EB27" s="634"/>
      <c r="EC27" s="634"/>
      <c r="ED27" s="634"/>
      <c r="EE27" s="634"/>
      <c r="EF27" s="634"/>
      <c r="EG27" s="634"/>
      <c r="EH27" s="634"/>
      <c r="EI27" s="634"/>
    </row>
    <row r="28" spans="2:139" ht="7.5" customHeight="1" x14ac:dyDescent="0.15">
      <c r="C28" s="286" t="s">
        <v>165</v>
      </c>
      <c r="D28" s="287"/>
      <c r="E28" s="303" t="s">
        <v>85</v>
      </c>
      <c r="F28" s="303"/>
      <c r="G28" s="303"/>
      <c r="H28" s="303"/>
      <c r="I28" s="303"/>
      <c r="J28" s="303"/>
      <c r="K28" s="303"/>
      <c r="L28" s="303"/>
      <c r="M28" s="303"/>
      <c r="N28" s="527"/>
      <c r="O28" s="301" t="s">
        <v>163</v>
      </c>
      <c r="P28" s="600"/>
      <c r="Q28" s="311" t="s">
        <v>166</v>
      </c>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T28" s="635" t="s">
        <v>95</v>
      </c>
      <c r="BU28" s="635"/>
      <c r="BV28" s="635"/>
      <c r="BW28" s="635"/>
      <c r="BX28" s="635"/>
      <c r="BY28" s="635"/>
      <c r="BZ28" s="635"/>
      <c r="CA28" s="635"/>
      <c r="CB28" s="635"/>
      <c r="CC28" s="635"/>
      <c r="CD28" s="635"/>
      <c r="CE28" s="635"/>
      <c r="CF28" s="635"/>
      <c r="CG28" s="635"/>
      <c r="CH28" s="635"/>
      <c r="CI28" s="635"/>
      <c r="CJ28" s="635"/>
      <c r="CK28" s="635"/>
      <c r="CL28" s="635"/>
      <c r="CM28" s="635"/>
      <c r="CN28" s="635"/>
      <c r="CO28" s="635"/>
      <c r="CP28" s="635"/>
      <c r="CQ28" s="635"/>
      <c r="CR28" s="635"/>
      <c r="CS28" s="635"/>
      <c r="CT28" s="635"/>
      <c r="CU28" s="635"/>
      <c r="CV28" s="635"/>
      <c r="CW28" s="635"/>
      <c r="CX28" s="635"/>
      <c r="CY28" s="635"/>
      <c r="CZ28" s="635"/>
      <c r="DA28" s="635"/>
      <c r="DB28" s="635"/>
      <c r="DC28" s="635"/>
      <c r="DD28" s="635"/>
      <c r="DE28" s="635"/>
      <c r="DF28" s="635"/>
      <c r="DG28" s="635"/>
      <c r="DH28" s="635"/>
      <c r="DI28" s="635"/>
      <c r="DJ28" s="635"/>
      <c r="DK28" s="635"/>
      <c r="DL28" s="635"/>
      <c r="DM28" s="635"/>
      <c r="DN28" s="635"/>
      <c r="DO28" s="635"/>
      <c r="DP28" s="635"/>
      <c r="DQ28" s="635"/>
      <c r="DR28" s="635"/>
      <c r="DS28" s="635"/>
      <c r="DT28" s="635"/>
      <c r="DU28" s="635"/>
      <c r="DV28" s="635"/>
      <c r="DW28" s="635"/>
      <c r="DX28" s="635"/>
      <c r="DY28" s="635"/>
      <c r="DZ28" s="635"/>
      <c r="EA28" s="635"/>
      <c r="EB28" s="635"/>
      <c r="EC28" s="635"/>
      <c r="ED28" s="635"/>
      <c r="EE28" s="635"/>
      <c r="EF28" s="635"/>
      <c r="EG28" s="635"/>
      <c r="EH28" s="635"/>
      <c r="EI28" s="635"/>
    </row>
    <row r="29" spans="2:139" ht="7.5" customHeight="1" x14ac:dyDescent="0.15">
      <c r="C29" s="288"/>
      <c r="D29" s="289"/>
      <c r="E29" s="306"/>
      <c r="F29" s="306"/>
      <c r="G29" s="306"/>
      <c r="H29" s="306"/>
      <c r="I29" s="306"/>
      <c r="J29" s="306"/>
      <c r="K29" s="306"/>
      <c r="L29" s="306"/>
      <c r="M29" s="306"/>
      <c r="N29" s="528"/>
      <c r="O29" s="301"/>
      <c r="P29" s="600"/>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T29" s="635"/>
      <c r="BU29" s="635"/>
      <c r="BV29" s="635"/>
      <c r="BW29" s="635"/>
      <c r="BX29" s="635"/>
      <c r="BY29" s="635"/>
      <c r="BZ29" s="635"/>
      <c r="CA29" s="635"/>
      <c r="CB29" s="635"/>
      <c r="CC29" s="635"/>
      <c r="CD29" s="635"/>
      <c r="CE29" s="635"/>
      <c r="CF29" s="635"/>
      <c r="CG29" s="635"/>
      <c r="CH29" s="635"/>
      <c r="CI29" s="635"/>
      <c r="CJ29" s="635"/>
      <c r="CK29" s="635"/>
      <c r="CL29" s="635"/>
      <c r="CM29" s="635"/>
      <c r="CN29" s="635"/>
      <c r="CO29" s="635"/>
      <c r="CP29" s="635"/>
      <c r="CQ29" s="635"/>
      <c r="CR29" s="635"/>
      <c r="CS29" s="635"/>
      <c r="CT29" s="635"/>
      <c r="CU29" s="635"/>
      <c r="CV29" s="635"/>
      <c r="CW29" s="635"/>
      <c r="CX29" s="635"/>
      <c r="CY29" s="635"/>
      <c r="CZ29" s="635"/>
      <c r="DA29" s="635"/>
      <c r="DB29" s="635"/>
      <c r="DC29" s="635"/>
      <c r="DD29" s="635"/>
      <c r="DE29" s="635"/>
      <c r="DF29" s="635"/>
      <c r="DG29" s="635"/>
      <c r="DH29" s="635"/>
      <c r="DI29" s="635"/>
      <c r="DJ29" s="635"/>
      <c r="DK29" s="635"/>
      <c r="DL29" s="635"/>
      <c r="DM29" s="635"/>
      <c r="DN29" s="635"/>
      <c r="DO29" s="635"/>
      <c r="DP29" s="635"/>
      <c r="DQ29" s="635"/>
      <c r="DR29" s="635"/>
      <c r="DS29" s="635"/>
      <c r="DT29" s="635"/>
      <c r="DU29" s="635"/>
      <c r="DV29" s="635"/>
      <c r="DW29" s="635"/>
      <c r="DX29" s="635"/>
      <c r="DY29" s="635"/>
      <c r="DZ29" s="635"/>
      <c r="EA29" s="635"/>
      <c r="EB29" s="635"/>
      <c r="EC29" s="635"/>
      <c r="ED29" s="635"/>
      <c r="EE29" s="635"/>
      <c r="EF29" s="635"/>
      <c r="EG29" s="635"/>
      <c r="EH29" s="635"/>
      <c r="EI29" s="635"/>
    </row>
    <row r="30" spans="2:139" ht="7.5" customHeight="1" x14ac:dyDescent="0.15">
      <c r="C30" s="288"/>
      <c r="D30" s="289"/>
      <c r="E30" s="306"/>
      <c r="F30" s="306"/>
      <c r="G30" s="306"/>
      <c r="H30" s="306"/>
      <c r="I30" s="306"/>
      <c r="J30" s="306"/>
      <c r="K30" s="306"/>
      <c r="L30" s="306"/>
      <c r="M30" s="306"/>
      <c r="N30" s="528"/>
      <c r="O30" s="301"/>
      <c r="P30" s="600"/>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T30" s="640" t="s">
        <v>96</v>
      </c>
      <c r="BU30" s="640"/>
      <c r="BV30" s="640"/>
      <c r="BW30" s="640"/>
      <c r="BX30" s="640"/>
      <c r="BY30" s="640"/>
      <c r="BZ30" s="640"/>
      <c r="CA30" s="640"/>
      <c r="CB30" s="640"/>
      <c r="CC30" s="640"/>
      <c r="CD30" s="640"/>
      <c r="CE30" s="640"/>
      <c r="CF30" s="640"/>
      <c r="CG30" s="640"/>
      <c r="CH30" s="640"/>
      <c r="CI30" s="640"/>
      <c r="CJ30" s="640"/>
      <c r="CK30" s="640"/>
      <c r="CL30" s="640"/>
      <c r="CM30" s="640"/>
      <c r="CN30" s="640"/>
      <c r="CO30" s="640"/>
      <c r="CP30" s="640"/>
      <c r="CQ30" s="640"/>
      <c r="CR30" s="640"/>
      <c r="CS30" s="640"/>
      <c r="CT30" s="640"/>
      <c r="CU30" s="640"/>
      <c r="CV30" s="640"/>
      <c r="CW30" s="640"/>
      <c r="CX30" s="640"/>
      <c r="CY30" s="640"/>
      <c r="CZ30" s="640"/>
      <c r="DA30" s="640"/>
      <c r="DB30" s="640"/>
      <c r="DC30" s="640"/>
      <c r="DD30" s="640"/>
      <c r="DE30" s="640"/>
      <c r="DF30" s="640"/>
      <c r="DG30" s="640"/>
      <c r="DH30" s="640"/>
      <c r="DI30" s="640"/>
      <c r="DJ30" s="640"/>
      <c r="DK30" s="640"/>
      <c r="DL30" s="640"/>
      <c r="DM30" s="640"/>
      <c r="DN30" s="640"/>
      <c r="DO30" s="640"/>
      <c r="DP30" s="640"/>
      <c r="DQ30" s="640"/>
      <c r="DR30" s="640"/>
      <c r="DS30" s="640"/>
      <c r="DT30" s="640"/>
      <c r="DU30" s="640"/>
      <c r="DV30" s="640"/>
      <c r="DW30" s="640"/>
      <c r="DX30" s="640"/>
      <c r="DY30" s="640"/>
      <c r="DZ30" s="640"/>
      <c r="EA30" s="640"/>
      <c r="EB30" s="640"/>
      <c r="EC30" s="640"/>
      <c r="ED30" s="640"/>
      <c r="EE30" s="640"/>
      <c r="EF30" s="640"/>
      <c r="EG30" s="640"/>
      <c r="EH30" s="640"/>
      <c r="EI30" s="640"/>
    </row>
    <row r="31" spans="2:139" ht="7.5" customHeight="1" x14ac:dyDescent="0.15">
      <c r="C31" s="288"/>
      <c r="D31" s="289"/>
      <c r="E31" s="306"/>
      <c r="F31" s="306"/>
      <c r="G31" s="306"/>
      <c r="H31" s="306"/>
      <c r="I31" s="306"/>
      <c r="J31" s="306"/>
      <c r="K31" s="306"/>
      <c r="L31" s="306"/>
      <c r="M31" s="306"/>
      <c r="N31" s="528"/>
      <c r="O31" s="301"/>
      <c r="P31" s="600"/>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T31" s="640"/>
      <c r="BU31" s="640"/>
      <c r="BV31" s="640"/>
      <c r="BW31" s="640"/>
      <c r="BX31" s="640"/>
      <c r="BY31" s="640"/>
      <c r="BZ31" s="640"/>
      <c r="CA31" s="640"/>
      <c r="CB31" s="640"/>
      <c r="CC31" s="640"/>
      <c r="CD31" s="640"/>
      <c r="CE31" s="640"/>
      <c r="CF31" s="640"/>
      <c r="CG31" s="640"/>
      <c r="CH31" s="640"/>
      <c r="CI31" s="640"/>
      <c r="CJ31" s="640"/>
      <c r="CK31" s="640"/>
      <c r="CL31" s="640"/>
      <c r="CM31" s="640"/>
      <c r="CN31" s="640"/>
      <c r="CO31" s="640"/>
      <c r="CP31" s="640"/>
      <c r="CQ31" s="640"/>
      <c r="CR31" s="640"/>
      <c r="CS31" s="640"/>
      <c r="CT31" s="640"/>
      <c r="CU31" s="640"/>
      <c r="CV31" s="640"/>
      <c r="CW31" s="640"/>
      <c r="CX31" s="640"/>
      <c r="CY31" s="640"/>
      <c r="CZ31" s="640"/>
      <c r="DA31" s="640"/>
      <c r="DB31" s="640"/>
      <c r="DC31" s="640"/>
      <c r="DD31" s="640"/>
      <c r="DE31" s="640"/>
      <c r="DF31" s="640"/>
      <c r="DG31" s="640"/>
      <c r="DH31" s="640"/>
      <c r="DI31" s="640"/>
      <c r="DJ31" s="640"/>
      <c r="DK31" s="640"/>
      <c r="DL31" s="640"/>
      <c r="DM31" s="640"/>
      <c r="DN31" s="640"/>
      <c r="DO31" s="640"/>
      <c r="DP31" s="640"/>
      <c r="DQ31" s="640"/>
      <c r="DR31" s="640"/>
      <c r="DS31" s="640"/>
      <c r="DT31" s="640"/>
      <c r="DU31" s="640"/>
      <c r="DV31" s="640"/>
      <c r="DW31" s="640"/>
      <c r="DX31" s="640"/>
      <c r="DY31" s="640"/>
      <c r="DZ31" s="640"/>
      <c r="EA31" s="640"/>
      <c r="EB31" s="640"/>
      <c r="EC31" s="640"/>
      <c r="ED31" s="640"/>
      <c r="EE31" s="640"/>
      <c r="EF31" s="640"/>
      <c r="EG31" s="640"/>
      <c r="EH31" s="640"/>
      <c r="EI31" s="640"/>
    </row>
    <row r="32" spans="2:139" ht="7.5" customHeight="1" x14ac:dyDescent="0.15">
      <c r="C32" s="288"/>
      <c r="D32" s="289"/>
      <c r="E32" s="306"/>
      <c r="F32" s="306"/>
      <c r="G32" s="306"/>
      <c r="H32" s="306"/>
      <c r="I32" s="306"/>
      <c r="J32" s="306"/>
      <c r="K32" s="306"/>
      <c r="L32" s="306"/>
      <c r="M32" s="306"/>
      <c r="N32" s="528"/>
      <c r="O32" s="301"/>
      <c r="P32" s="600"/>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T32" s="603"/>
      <c r="BU32" s="604"/>
      <c r="BV32" s="605"/>
      <c r="BW32" s="603" t="s">
        <v>91</v>
      </c>
      <c r="BX32" s="604"/>
      <c r="BY32" s="604"/>
      <c r="BZ32" s="604"/>
      <c r="CA32" s="604"/>
      <c r="CB32" s="604"/>
      <c r="CC32" s="604"/>
      <c r="CD32" s="604"/>
      <c r="CE32" s="604"/>
      <c r="CF32" s="604"/>
      <c r="CG32" s="604"/>
      <c r="CH32" s="604"/>
      <c r="CI32" s="604"/>
      <c r="CJ32" s="604"/>
      <c r="CK32" s="604"/>
      <c r="CL32" s="604"/>
      <c r="CM32" s="604"/>
      <c r="CN32" s="604"/>
      <c r="CO32" s="604"/>
      <c r="CP32" s="604"/>
      <c r="CQ32" s="604"/>
      <c r="CR32" s="604"/>
      <c r="CS32" s="604"/>
      <c r="CT32" s="604"/>
      <c r="CU32" s="604"/>
      <c r="CV32" s="604"/>
      <c r="CW32" s="604"/>
      <c r="CX32" s="604"/>
      <c r="CY32" s="604"/>
      <c r="CZ32" s="604"/>
      <c r="DA32" s="604"/>
      <c r="DB32" s="604"/>
      <c r="DC32" s="604"/>
      <c r="DD32" s="604"/>
      <c r="DE32" s="604"/>
      <c r="DF32" s="604"/>
      <c r="DG32" s="604"/>
      <c r="DH32" s="604"/>
      <c r="DI32" s="604"/>
      <c r="DJ32" s="604"/>
      <c r="DK32" s="604"/>
      <c r="DL32" s="604"/>
      <c r="DM32" s="604"/>
      <c r="DN32" s="604"/>
      <c r="DO32" s="604"/>
      <c r="DP32" s="604"/>
      <c r="DQ32" s="604"/>
      <c r="DR32" s="604"/>
      <c r="DS32" s="604"/>
      <c r="DT32" s="604"/>
      <c r="DU32" s="604"/>
      <c r="DV32" s="604"/>
      <c r="DW32" s="604"/>
      <c r="DX32" s="604"/>
      <c r="DY32" s="604"/>
      <c r="DZ32" s="604"/>
      <c r="EA32" s="604"/>
      <c r="EB32" s="604"/>
      <c r="EC32" s="604"/>
      <c r="ED32" s="604"/>
      <c r="EE32" s="604"/>
      <c r="EF32" s="604"/>
      <c r="EG32" s="604"/>
      <c r="EH32" s="604"/>
      <c r="EI32" s="604"/>
    </row>
    <row r="33" spans="3:139" ht="7.5" customHeight="1" x14ac:dyDescent="0.15">
      <c r="C33" s="290"/>
      <c r="D33" s="291"/>
      <c r="E33" s="529"/>
      <c r="F33" s="529"/>
      <c r="G33" s="529"/>
      <c r="H33" s="529"/>
      <c r="I33" s="529"/>
      <c r="J33" s="529"/>
      <c r="K33" s="529"/>
      <c r="L33" s="529"/>
      <c r="M33" s="529"/>
      <c r="N33" s="530"/>
      <c r="O33" s="301"/>
      <c r="P33" s="600"/>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T33" s="606"/>
      <c r="BU33" s="607"/>
      <c r="BV33" s="608"/>
      <c r="BW33" s="606"/>
      <c r="BX33" s="607"/>
      <c r="BY33" s="607"/>
      <c r="BZ33" s="607"/>
      <c r="CA33" s="607"/>
      <c r="CB33" s="607"/>
      <c r="CC33" s="607"/>
      <c r="CD33" s="607"/>
      <c r="CE33" s="607"/>
      <c r="CF33" s="607"/>
      <c r="CG33" s="607"/>
      <c r="CH33" s="607"/>
      <c r="CI33" s="607"/>
      <c r="CJ33" s="607"/>
      <c r="CK33" s="607"/>
      <c r="CL33" s="607"/>
      <c r="CM33" s="607"/>
      <c r="CN33" s="607"/>
      <c r="CO33" s="607"/>
      <c r="CP33" s="607"/>
      <c r="CQ33" s="607"/>
      <c r="CR33" s="607"/>
      <c r="CS33" s="607"/>
      <c r="CT33" s="607"/>
      <c r="CU33" s="607"/>
      <c r="CV33" s="607"/>
      <c r="CW33" s="607"/>
      <c r="CX33" s="607"/>
      <c r="CY33" s="607"/>
      <c r="CZ33" s="607"/>
      <c r="DA33" s="607"/>
      <c r="DB33" s="607"/>
      <c r="DC33" s="607"/>
      <c r="DD33" s="607"/>
      <c r="DE33" s="607"/>
      <c r="DF33" s="607"/>
      <c r="DG33" s="607"/>
      <c r="DH33" s="607"/>
      <c r="DI33" s="607"/>
      <c r="DJ33" s="607"/>
      <c r="DK33" s="607"/>
      <c r="DL33" s="607"/>
      <c r="DM33" s="607"/>
      <c r="DN33" s="607"/>
      <c r="DO33" s="607"/>
      <c r="DP33" s="607"/>
      <c r="DQ33" s="607"/>
      <c r="DR33" s="607"/>
      <c r="DS33" s="607"/>
      <c r="DT33" s="607"/>
      <c r="DU33" s="607"/>
      <c r="DV33" s="607"/>
      <c r="DW33" s="607"/>
      <c r="DX33" s="607"/>
      <c r="DY33" s="607"/>
      <c r="DZ33" s="607"/>
      <c r="EA33" s="607"/>
      <c r="EB33" s="607"/>
      <c r="EC33" s="607"/>
      <c r="ED33" s="607"/>
      <c r="EE33" s="607"/>
      <c r="EF33" s="607"/>
      <c r="EG33" s="607"/>
      <c r="EH33" s="607"/>
      <c r="EI33" s="607"/>
    </row>
    <row r="34" spans="3:139" ht="7.5" customHeight="1" x14ac:dyDescent="0.15">
      <c r="C34" s="133"/>
      <c r="D34" s="133"/>
      <c r="E34" s="133"/>
      <c r="F34" s="133"/>
      <c r="G34" s="133"/>
      <c r="H34" s="133"/>
      <c r="I34" s="133"/>
      <c r="J34" s="133"/>
      <c r="K34" s="133"/>
      <c r="L34" s="133"/>
      <c r="M34" s="133"/>
      <c r="N34" s="133"/>
      <c r="O34" s="133"/>
      <c r="P34" s="133"/>
      <c r="Q34" s="545"/>
      <c r="R34" s="545"/>
      <c r="S34" s="545"/>
      <c r="T34" s="545"/>
      <c r="U34" s="545"/>
      <c r="V34" s="545"/>
      <c r="W34" s="545"/>
      <c r="X34" s="545"/>
      <c r="Y34" s="545"/>
      <c r="Z34" s="545"/>
      <c r="AA34" s="545"/>
      <c r="AB34" s="545"/>
      <c r="AC34" s="545"/>
      <c r="AD34" s="545"/>
      <c r="AE34" s="545"/>
      <c r="AF34" s="545"/>
      <c r="AG34" s="545"/>
      <c r="AH34" s="545"/>
      <c r="AI34" s="545"/>
      <c r="AJ34" s="545"/>
      <c r="AK34" s="545"/>
      <c r="AL34" s="545"/>
      <c r="AM34" s="545"/>
      <c r="AN34" s="545"/>
      <c r="AO34" s="545"/>
      <c r="AP34" s="545"/>
      <c r="AQ34" s="545"/>
      <c r="AR34" s="545"/>
      <c r="AS34" s="545"/>
      <c r="AT34" s="545"/>
      <c r="AU34" s="545"/>
      <c r="AV34" s="545"/>
      <c r="AW34" s="545"/>
      <c r="AX34" s="545"/>
      <c r="AY34" s="545"/>
      <c r="AZ34" s="545"/>
      <c r="BA34" s="545"/>
      <c r="BB34" s="545"/>
      <c r="BC34" s="545"/>
      <c r="BD34" s="545"/>
      <c r="BE34" s="545"/>
      <c r="BF34" s="545"/>
      <c r="BG34" s="545"/>
      <c r="BH34" s="545"/>
      <c r="BI34" s="545"/>
      <c r="BJ34" s="545"/>
      <c r="BK34" s="545"/>
      <c r="BL34" s="545"/>
      <c r="BM34" s="545"/>
      <c r="BN34" s="545"/>
      <c r="BO34" s="545"/>
      <c r="BP34" s="545"/>
      <c r="BQ34" s="545"/>
      <c r="BT34" s="636"/>
      <c r="BU34" s="637"/>
      <c r="BV34" s="637"/>
      <c r="BW34" s="592" t="s">
        <v>254</v>
      </c>
      <c r="BX34" s="592"/>
      <c r="BY34" s="592"/>
      <c r="BZ34" s="592"/>
      <c r="CA34" s="592"/>
      <c r="CB34" s="592"/>
      <c r="CC34" s="592"/>
      <c r="CD34" s="592"/>
      <c r="CE34" s="592"/>
      <c r="CF34" s="592"/>
      <c r="CG34" s="592"/>
      <c r="CH34" s="592"/>
      <c r="CI34" s="592"/>
      <c r="CJ34" s="592"/>
      <c r="CK34" s="592"/>
      <c r="CL34" s="592"/>
      <c r="CM34" s="592"/>
      <c r="CN34" s="592"/>
      <c r="CO34" s="592"/>
      <c r="CP34" s="592"/>
      <c r="CQ34" s="592"/>
      <c r="CR34" s="592"/>
      <c r="CS34" s="592"/>
      <c r="CT34" s="592"/>
      <c r="CU34" s="592"/>
      <c r="CV34" s="592"/>
      <c r="CW34" s="592"/>
      <c r="CX34" s="592"/>
      <c r="CY34" s="592"/>
      <c r="CZ34" s="592"/>
      <c r="DA34" s="592"/>
      <c r="DB34" s="592"/>
      <c r="DC34" s="592"/>
      <c r="DD34" s="592"/>
      <c r="DE34" s="592"/>
      <c r="DF34" s="592"/>
      <c r="DG34" s="592"/>
      <c r="DH34" s="592"/>
      <c r="DI34" s="592"/>
      <c r="DJ34" s="592"/>
      <c r="DK34" s="592"/>
      <c r="DL34" s="592"/>
      <c r="DM34" s="592"/>
      <c r="DN34" s="592"/>
      <c r="DO34" s="592"/>
      <c r="DP34" s="592"/>
      <c r="DQ34" s="592"/>
      <c r="DR34" s="592"/>
      <c r="DS34" s="592"/>
      <c r="DT34" s="592"/>
      <c r="DU34" s="592"/>
      <c r="DV34" s="592"/>
      <c r="DW34" s="592"/>
      <c r="DX34" s="592"/>
      <c r="DY34" s="592"/>
      <c r="DZ34" s="592"/>
      <c r="EA34" s="592"/>
      <c r="EB34" s="592"/>
      <c r="EC34" s="592"/>
      <c r="ED34" s="592"/>
      <c r="EE34" s="592"/>
      <c r="EF34" s="592"/>
      <c r="EG34" s="592"/>
      <c r="EH34" s="592"/>
      <c r="EI34" s="592"/>
    </row>
    <row r="35" spans="3:139" ht="7.5" customHeight="1" x14ac:dyDescent="0.15">
      <c r="C35" s="133"/>
      <c r="D35" s="133"/>
      <c r="E35" s="133"/>
      <c r="F35" s="133"/>
      <c r="G35" s="133"/>
      <c r="H35" s="133"/>
      <c r="I35" s="133"/>
      <c r="J35" s="133"/>
      <c r="K35" s="133"/>
      <c r="L35" s="133"/>
      <c r="M35" s="133"/>
      <c r="N35" s="133"/>
      <c r="O35" s="133"/>
      <c r="P35" s="133"/>
      <c r="Q35" s="545"/>
      <c r="R35" s="545"/>
      <c r="S35" s="545"/>
      <c r="T35" s="545"/>
      <c r="U35" s="545"/>
      <c r="V35" s="545"/>
      <c r="W35" s="545"/>
      <c r="X35" s="545"/>
      <c r="Y35" s="545"/>
      <c r="Z35" s="545"/>
      <c r="AA35" s="545"/>
      <c r="AB35" s="545"/>
      <c r="AC35" s="545"/>
      <c r="AD35" s="545"/>
      <c r="AE35" s="545"/>
      <c r="AF35" s="545"/>
      <c r="AG35" s="545"/>
      <c r="AH35" s="545"/>
      <c r="AI35" s="545"/>
      <c r="AJ35" s="545"/>
      <c r="AK35" s="545"/>
      <c r="AL35" s="545"/>
      <c r="AM35" s="545"/>
      <c r="AN35" s="545"/>
      <c r="AO35" s="545"/>
      <c r="AP35" s="545"/>
      <c r="AQ35" s="545"/>
      <c r="AR35" s="545"/>
      <c r="AS35" s="545"/>
      <c r="AT35" s="545"/>
      <c r="AU35" s="545"/>
      <c r="AV35" s="545"/>
      <c r="AW35" s="545"/>
      <c r="AX35" s="545"/>
      <c r="AY35" s="545"/>
      <c r="AZ35" s="545"/>
      <c r="BA35" s="545"/>
      <c r="BB35" s="545"/>
      <c r="BC35" s="545"/>
      <c r="BD35" s="545"/>
      <c r="BE35" s="545"/>
      <c r="BF35" s="545"/>
      <c r="BG35" s="545"/>
      <c r="BH35" s="545"/>
      <c r="BI35" s="545"/>
      <c r="BJ35" s="545"/>
      <c r="BK35" s="545"/>
      <c r="BL35" s="545"/>
      <c r="BM35" s="545"/>
      <c r="BN35" s="545"/>
      <c r="BO35" s="545"/>
      <c r="BP35" s="545"/>
      <c r="BQ35" s="545"/>
      <c r="BT35" s="301"/>
      <c r="BU35" s="600"/>
      <c r="BV35" s="600"/>
      <c r="BW35" s="592"/>
      <c r="BX35" s="592"/>
      <c r="BY35" s="592"/>
      <c r="BZ35" s="592"/>
      <c r="CA35" s="592"/>
      <c r="CB35" s="592"/>
      <c r="CC35" s="592"/>
      <c r="CD35" s="592"/>
      <c r="CE35" s="592"/>
      <c r="CF35" s="592"/>
      <c r="CG35" s="592"/>
      <c r="CH35" s="592"/>
      <c r="CI35" s="592"/>
      <c r="CJ35" s="592"/>
      <c r="CK35" s="592"/>
      <c r="CL35" s="592"/>
      <c r="CM35" s="592"/>
      <c r="CN35" s="592"/>
      <c r="CO35" s="592"/>
      <c r="CP35" s="592"/>
      <c r="CQ35" s="592"/>
      <c r="CR35" s="592"/>
      <c r="CS35" s="592"/>
      <c r="CT35" s="592"/>
      <c r="CU35" s="592"/>
      <c r="CV35" s="592"/>
      <c r="CW35" s="592"/>
      <c r="CX35" s="592"/>
      <c r="CY35" s="592"/>
      <c r="CZ35" s="592"/>
      <c r="DA35" s="592"/>
      <c r="DB35" s="592"/>
      <c r="DC35" s="592"/>
      <c r="DD35" s="592"/>
      <c r="DE35" s="592"/>
      <c r="DF35" s="592"/>
      <c r="DG35" s="592"/>
      <c r="DH35" s="592"/>
      <c r="DI35" s="592"/>
      <c r="DJ35" s="592"/>
      <c r="DK35" s="592"/>
      <c r="DL35" s="592"/>
      <c r="DM35" s="592"/>
      <c r="DN35" s="592"/>
      <c r="DO35" s="592"/>
      <c r="DP35" s="592"/>
      <c r="DQ35" s="592"/>
      <c r="DR35" s="592"/>
      <c r="DS35" s="592"/>
      <c r="DT35" s="592"/>
      <c r="DU35" s="592"/>
      <c r="DV35" s="592"/>
      <c r="DW35" s="592"/>
      <c r="DX35" s="592"/>
      <c r="DY35" s="592"/>
      <c r="DZ35" s="592"/>
      <c r="EA35" s="592"/>
      <c r="EB35" s="592"/>
      <c r="EC35" s="592"/>
      <c r="ED35" s="592"/>
      <c r="EE35" s="592"/>
      <c r="EF35" s="592"/>
      <c r="EG35" s="592"/>
      <c r="EH35" s="592"/>
      <c r="EI35" s="592"/>
    </row>
    <row r="36" spans="3:139" ht="7.5" customHeight="1" x14ac:dyDescent="0.15">
      <c r="C36" s="133"/>
      <c r="D36" s="133"/>
      <c r="E36" s="133"/>
      <c r="F36" s="133"/>
      <c r="G36" s="133"/>
      <c r="H36" s="133"/>
      <c r="I36" s="133"/>
      <c r="J36" s="133"/>
      <c r="K36" s="133"/>
      <c r="L36" s="133"/>
      <c r="M36" s="133"/>
      <c r="N36" s="133"/>
      <c r="O36" s="133"/>
      <c r="P36" s="133"/>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5"/>
      <c r="AY36" s="545"/>
      <c r="AZ36" s="545"/>
      <c r="BA36" s="545"/>
      <c r="BB36" s="545"/>
      <c r="BC36" s="545"/>
      <c r="BD36" s="545"/>
      <c r="BE36" s="545"/>
      <c r="BF36" s="545"/>
      <c r="BG36" s="545"/>
      <c r="BH36" s="545"/>
      <c r="BI36" s="545"/>
      <c r="BJ36" s="545"/>
      <c r="BK36" s="545"/>
      <c r="BL36" s="545"/>
      <c r="BM36" s="545"/>
      <c r="BN36" s="545"/>
      <c r="BO36" s="545"/>
      <c r="BP36" s="545"/>
      <c r="BQ36" s="545"/>
      <c r="BT36" s="638"/>
      <c r="BU36" s="639"/>
      <c r="BV36" s="639"/>
      <c r="BW36" s="592"/>
      <c r="BX36" s="592"/>
      <c r="BY36" s="592"/>
      <c r="BZ36" s="592"/>
      <c r="CA36" s="592"/>
      <c r="CB36" s="592"/>
      <c r="CC36" s="592"/>
      <c r="CD36" s="592"/>
      <c r="CE36" s="592"/>
      <c r="CF36" s="592"/>
      <c r="CG36" s="592"/>
      <c r="CH36" s="592"/>
      <c r="CI36" s="592"/>
      <c r="CJ36" s="592"/>
      <c r="CK36" s="592"/>
      <c r="CL36" s="592"/>
      <c r="CM36" s="592"/>
      <c r="CN36" s="592"/>
      <c r="CO36" s="592"/>
      <c r="CP36" s="592"/>
      <c r="CQ36" s="592"/>
      <c r="CR36" s="592"/>
      <c r="CS36" s="592"/>
      <c r="CT36" s="592"/>
      <c r="CU36" s="592"/>
      <c r="CV36" s="592"/>
      <c r="CW36" s="592"/>
      <c r="CX36" s="592"/>
      <c r="CY36" s="592"/>
      <c r="CZ36" s="592"/>
      <c r="DA36" s="592"/>
      <c r="DB36" s="592"/>
      <c r="DC36" s="592"/>
      <c r="DD36" s="592"/>
      <c r="DE36" s="592"/>
      <c r="DF36" s="592"/>
      <c r="DG36" s="592"/>
      <c r="DH36" s="592"/>
      <c r="DI36" s="592"/>
      <c r="DJ36" s="592"/>
      <c r="DK36" s="592"/>
      <c r="DL36" s="592"/>
      <c r="DM36" s="592"/>
      <c r="DN36" s="592"/>
      <c r="DO36" s="592"/>
      <c r="DP36" s="592"/>
      <c r="DQ36" s="592"/>
      <c r="DR36" s="592"/>
      <c r="DS36" s="592"/>
      <c r="DT36" s="592"/>
      <c r="DU36" s="592"/>
      <c r="DV36" s="592"/>
      <c r="DW36" s="592"/>
      <c r="DX36" s="592"/>
      <c r="DY36" s="592"/>
      <c r="DZ36" s="592"/>
      <c r="EA36" s="592"/>
      <c r="EB36" s="592"/>
      <c r="EC36" s="592"/>
      <c r="ED36" s="592"/>
      <c r="EE36" s="592"/>
      <c r="EF36" s="592"/>
      <c r="EG36" s="592"/>
      <c r="EH36" s="592"/>
      <c r="EI36" s="592"/>
    </row>
    <row r="37" spans="3:139" ht="7.5" customHeight="1" x14ac:dyDescent="0.15">
      <c r="C37" s="286" t="s">
        <v>167</v>
      </c>
      <c r="D37" s="287"/>
      <c r="E37" s="303" t="s">
        <v>82</v>
      </c>
      <c r="F37" s="303"/>
      <c r="G37" s="303"/>
      <c r="H37" s="303"/>
      <c r="I37" s="303"/>
      <c r="J37" s="303"/>
      <c r="K37" s="303"/>
      <c r="L37" s="303"/>
      <c r="M37" s="303"/>
      <c r="N37" s="527"/>
      <c r="O37" s="301" t="s">
        <v>111</v>
      </c>
      <c r="P37" s="302"/>
      <c r="Q37" s="311" t="s">
        <v>159</v>
      </c>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T37" s="63"/>
      <c r="BU37" s="64"/>
      <c r="BV37" s="65"/>
      <c r="BW37" s="599" t="s">
        <v>261</v>
      </c>
      <c r="BX37" s="599"/>
      <c r="BY37" s="599"/>
      <c r="BZ37" s="599"/>
      <c r="CA37" s="599"/>
      <c r="CB37" s="599"/>
      <c r="CC37" s="599"/>
      <c r="CD37" s="599"/>
      <c r="CE37" s="599"/>
      <c r="CF37" s="599"/>
      <c r="CG37" s="599"/>
      <c r="CH37" s="599"/>
      <c r="CI37" s="599"/>
      <c r="CJ37" s="599"/>
      <c r="CK37" s="599"/>
      <c r="CL37" s="599"/>
      <c r="CM37" s="599"/>
      <c r="CN37" s="599"/>
      <c r="CO37" s="599"/>
      <c r="CP37" s="599"/>
      <c r="CQ37" s="599"/>
      <c r="CR37" s="599"/>
      <c r="CS37" s="599"/>
      <c r="CT37" s="599"/>
      <c r="CU37" s="599"/>
      <c r="CV37" s="599"/>
      <c r="CW37" s="599"/>
      <c r="CX37" s="599"/>
      <c r="CY37" s="599"/>
      <c r="CZ37" s="599"/>
      <c r="DA37" s="599"/>
      <c r="DB37" s="599"/>
      <c r="DC37" s="599"/>
      <c r="DD37" s="599"/>
      <c r="DE37" s="599"/>
      <c r="DF37" s="599"/>
      <c r="DG37" s="599"/>
      <c r="DH37" s="599"/>
      <c r="DI37" s="599"/>
      <c r="DJ37" s="599"/>
      <c r="DK37" s="599"/>
      <c r="DL37" s="599"/>
      <c r="DM37" s="599"/>
      <c r="DN37" s="599"/>
      <c r="DO37" s="599"/>
      <c r="DP37" s="599"/>
      <c r="DQ37" s="599"/>
      <c r="DR37" s="599"/>
      <c r="DS37" s="599"/>
      <c r="DT37" s="599"/>
      <c r="DU37" s="599"/>
      <c r="DV37" s="599"/>
      <c r="DW37" s="599"/>
      <c r="DX37" s="599"/>
      <c r="DY37" s="599"/>
      <c r="DZ37" s="599"/>
      <c r="EA37" s="599"/>
      <c r="EB37" s="599"/>
      <c r="EC37" s="599"/>
      <c r="ED37" s="599"/>
      <c r="EE37" s="599"/>
      <c r="EF37" s="599"/>
      <c r="EG37" s="599"/>
      <c r="EH37" s="599"/>
      <c r="EI37" s="599"/>
    </row>
    <row r="38" spans="3:139" ht="7.5" customHeight="1" x14ac:dyDescent="0.15">
      <c r="C38" s="288"/>
      <c r="D38" s="289"/>
      <c r="E38" s="306"/>
      <c r="F38" s="306"/>
      <c r="G38" s="306"/>
      <c r="H38" s="306"/>
      <c r="I38" s="306"/>
      <c r="J38" s="306"/>
      <c r="K38" s="306"/>
      <c r="L38" s="306"/>
      <c r="M38" s="306"/>
      <c r="N38" s="528"/>
      <c r="O38" s="301"/>
      <c r="P38" s="302"/>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T38" s="66"/>
      <c r="BU38" s="67"/>
      <c r="BV38" s="68"/>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599"/>
      <c r="CT38" s="599"/>
      <c r="CU38" s="599"/>
      <c r="CV38" s="599"/>
      <c r="CW38" s="599"/>
      <c r="CX38" s="599"/>
      <c r="CY38" s="599"/>
      <c r="CZ38" s="599"/>
      <c r="DA38" s="599"/>
      <c r="DB38" s="599"/>
      <c r="DC38" s="599"/>
      <c r="DD38" s="599"/>
      <c r="DE38" s="599"/>
      <c r="DF38" s="599"/>
      <c r="DG38" s="599"/>
      <c r="DH38" s="599"/>
      <c r="DI38" s="599"/>
      <c r="DJ38" s="599"/>
      <c r="DK38" s="599"/>
      <c r="DL38" s="599"/>
      <c r="DM38" s="599"/>
      <c r="DN38" s="599"/>
      <c r="DO38" s="599"/>
      <c r="DP38" s="599"/>
      <c r="DQ38" s="599"/>
      <c r="DR38" s="599"/>
      <c r="DS38" s="599"/>
      <c r="DT38" s="599"/>
      <c r="DU38" s="599"/>
      <c r="DV38" s="599"/>
      <c r="DW38" s="599"/>
      <c r="DX38" s="599"/>
      <c r="DY38" s="599"/>
      <c r="DZ38" s="599"/>
      <c r="EA38" s="599"/>
      <c r="EB38" s="599"/>
      <c r="EC38" s="599"/>
      <c r="ED38" s="599"/>
      <c r="EE38" s="599"/>
      <c r="EF38" s="599"/>
      <c r="EG38" s="599"/>
      <c r="EH38" s="599"/>
      <c r="EI38" s="599"/>
    </row>
    <row r="39" spans="3:139" ht="7.5" customHeight="1" x14ac:dyDescent="0.15">
      <c r="C39" s="288"/>
      <c r="D39" s="289"/>
      <c r="E39" s="306"/>
      <c r="F39" s="306"/>
      <c r="G39" s="306"/>
      <c r="H39" s="306"/>
      <c r="I39" s="306"/>
      <c r="J39" s="306"/>
      <c r="K39" s="306"/>
      <c r="L39" s="306"/>
      <c r="M39" s="306"/>
      <c r="N39" s="528"/>
      <c r="O39" s="301"/>
      <c r="P39" s="302"/>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T39" s="66"/>
      <c r="BU39" s="67"/>
      <c r="BV39" s="68"/>
      <c r="BW39" s="599"/>
      <c r="BX39" s="599"/>
      <c r="BY39" s="599"/>
      <c r="BZ39" s="599"/>
      <c r="CA39" s="599"/>
      <c r="CB39" s="599"/>
      <c r="CC39" s="599"/>
      <c r="CD39" s="599"/>
      <c r="CE39" s="599"/>
      <c r="CF39" s="599"/>
      <c r="CG39" s="599"/>
      <c r="CH39" s="599"/>
      <c r="CI39" s="599"/>
      <c r="CJ39" s="599"/>
      <c r="CK39" s="599"/>
      <c r="CL39" s="599"/>
      <c r="CM39" s="599"/>
      <c r="CN39" s="599"/>
      <c r="CO39" s="599"/>
      <c r="CP39" s="599"/>
      <c r="CQ39" s="599"/>
      <c r="CR39" s="599"/>
      <c r="CS39" s="599"/>
      <c r="CT39" s="599"/>
      <c r="CU39" s="599"/>
      <c r="CV39" s="599"/>
      <c r="CW39" s="599"/>
      <c r="CX39" s="599"/>
      <c r="CY39" s="599"/>
      <c r="CZ39" s="599"/>
      <c r="DA39" s="599"/>
      <c r="DB39" s="599"/>
      <c r="DC39" s="599"/>
      <c r="DD39" s="599"/>
      <c r="DE39" s="599"/>
      <c r="DF39" s="599"/>
      <c r="DG39" s="599"/>
      <c r="DH39" s="599"/>
      <c r="DI39" s="599"/>
      <c r="DJ39" s="599"/>
      <c r="DK39" s="599"/>
      <c r="DL39" s="599"/>
      <c r="DM39" s="599"/>
      <c r="DN39" s="599"/>
      <c r="DO39" s="599"/>
      <c r="DP39" s="599"/>
      <c r="DQ39" s="599"/>
      <c r="DR39" s="599"/>
      <c r="DS39" s="599"/>
      <c r="DT39" s="599"/>
      <c r="DU39" s="599"/>
      <c r="DV39" s="599"/>
      <c r="DW39" s="599"/>
      <c r="DX39" s="599"/>
      <c r="DY39" s="599"/>
      <c r="DZ39" s="599"/>
      <c r="EA39" s="599"/>
      <c r="EB39" s="599"/>
      <c r="EC39" s="599"/>
      <c r="ED39" s="599"/>
      <c r="EE39" s="599"/>
      <c r="EF39" s="599"/>
      <c r="EG39" s="599"/>
      <c r="EH39" s="599"/>
      <c r="EI39" s="599"/>
    </row>
    <row r="40" spans="3:139" ht="7.5" customHeight="1" x14ac:dyDescent="0.15">
      <c r="C40" s="288"/>
      <c r="D40" s="289"/>
      <c r="E40" s="306"/>
      <c r="F40" s="306"/>
      <c r="G40" s="306"/>
      <c r="H40" s="306"/>
      <c r="I40" s="306"/>
      <c r="J40" s="306"/>
      <c r="K40" s="306"/>
      <c r="L40" s="306"/>
      <c r="M40" s="306"/>
      <c r="N40" s="528"/>
      <c r="O40" s="301"/>
      <c r="P40" s="302"/>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T40" s="66"/>
      <c r="BU40" s="67"/>
      <c r="BV40" s="68"/>
      <c r="BW40" s="599"/>
      <c r="BX40" s="599"/>
      <c r="BY40" s="599"/>
      <c r="BZ40" s="599"/>
      <c r="CA40" s="599"/>
      <c r="CB40" s="599"/>
      <c r="CC40" s="599"/>
      <c r="CD40" s="599"/>
      <c r="CE40" s="599"/>
      <c r="CF40" s="599"/>
      <c r="CG40" s="599"/>
      <c r="CH40" s="599"/>
      <c r="CI40" s="599"/>
      <c r="CJ40" s="599"/>
      <c r="CK40" s="599"/>
      <c r="CL40" s="599"/>
      <c r="CM40" s="599"/>
      <c r="CN40" s="599"/>
      <c r="CO40" s="599"/>
      <c r="CP40" s="599"/>
      <c r="CQ40" s="599"/>
      <c r="CR40" s="599"/>
      <c r="CS40" s="599"/>
      <c r="CT40" s="599"/>
      <c r="CU40" s="599"/>
      <c r="CV40" s="599"/>
      <c r="CW40" s="599"/>
      <c r="CX40" s="599"/>
      <c r="CY40" s="599"/>
      <c r="CZ40" s="599"/>
      <c r="DA40" s="599"/>
      <c r="DB40" s="599"/>
      <c r="DC40" s="599"/>
      <c r="DD40" s="599"/>
      <c r="DE40" s="599"/>
      <c r="DF40" s="599"/>
      <c r="DG40" s="599"/>
      <c r="DH40" s="599"/>
      <c r="DI40" s="599"/>
      <c r="DJ40" s="599"/>
      <c r="DK40" s="599"/>
      <c r="DL40" s="599"/>
      <c r="DM40" s="599"/>
      <c r="DN40" s="599"/>
      <c r="DO40" s="599"/>
      <c r="DP40" s="599"/>
      <c r="DQ40" s="599"/>
      <c r="DR40" s="599"/>
      <c r="DS40" s="599"/>
      <c r="DT40" s="599"/>
      <c r="DU40" s="599"/>
      <c r="DV40" s="599"/>
      <c r="DW40" s="599"/>
      <c r="DX40" s="599"/>
      <c r="DY40" s="599"/>
      <c r="DZ40" s="599"/>
      <c r="EA40" s="599"/>
      <c r="EB40" s="599"/>
      <c r="EC40" s="599"/>
      <c r="ED40" s="599"/>
      <c r="EE40" s="599"/>
      <c r="EF40" s="599"/>
      <c r="EG40" s="599"/>
      <c r="EH40" s="599"/>
      <c r="EI40" s="599"/>
    </row>
    <row r="41" spans="3:139" ht="7.5" customHeight="1" x14ac:dyDescent="0.15">
      <c r="C41" s="288"/>
      <c r="D41" s="289"/>
      <c r="E41" s="306"/>
      <c r="F41" s="306"/>
      <c r="G41" s="306"/>
      <c r="H41" s="306"/>
      <c r="I41" s="306"/>
      <c r="J41" s="306"/>
      <c r="K41" s="306"/>
      <c r="L41" s="306"/>
      <c r="M41" s="306"/>
      <c r="N41" s="528"/>
      <c r="O41" s="301"/>
      <c r="P41" s="302"/>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T41" s="69"/>
      <c r="BU41" s="70"/>
      <c r="BV41" s="71"/>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599"/>
      <c r="CT41" s="599"/>
      <c r="CU41" s="599"/>
      <c r="CV41" s="599"/>
      <c r="CW41" s="599"/>
      <c r="CX41" s="599"/>
      <c r="CY41" s="599"/>
      <c r="CZ41" s="599"/>
      <c r="DA41" s="599"/>
      <c r="DB41" s="599"/>
      <c r="DC41" s="599"/>
      <c r="DD41" s="599"/>
      <c r="DE41" s="599"/>
      <c r="DF41" s="599"/>
      <c r="DG41" s="599"/>
      <c r="DH41" s="599"/>
      <c r="DI41" s="599"/>
      <c r="DJ41" s="599"/>
      <c r="DK41" s="599"/>
      <c r="DL41" s="599"/>
      <c r="DM41" s="599"/>
      <c r="DN41" s="599"/>
      <c r="DO41" s="599"/>
      <c r="DP41" s="599"/>
      <c r="DQ41" s="599"/>
      <c r="DR41" s="599"/>
      <c r="DS41" s="599"/>
      <c r="DT41" s="599"/>
      <c r="DU41" s="599"/>
      <c r="DV41" s="599"/>
      <c r="DW41" s="599"/>
      <c r="DX41" s="599"/>
      <c r="DY41" s="599"/>
      <c r="DZ41" s="599"/>
      <c r="EA41" s="599"/>
      <c r="EB41" s="599"/>
      <c r="EC41" s="599"/>
      <c r="ED41" s="599"/>
      <c r="EE41" s="599"/>
      <c r="EF41" s="599"/>
      <c r="EG41" s="599"/>
      <c r="EH41" s="599"/>
      <c r="EI41" s="599"/>
    </row>
    <row r="42" spans="3:139" ht="7.5" customHeight="1" x14ac:dyDescent="0.15">
      <c r="C42" s="290"/>
      <c r="D42" s="291"/>
      <c r="E42" s="529"/>
      <c r="F42" s="529"/>
      <c r="G42" s="529"/>
      <c r="H42" s="529"/>
      <c r="I42" s="529"/>
      <c r="J42" s="529"/>
      <c r="K42" s="529"/>
      <c r="L42" s="529"/>
      <c r="M42" s="529"/>
      <c r="N42" s="530"/>
      <c r="O42" s="301"/>
      <c r="P42" s="302"/>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T42" s="63"/>
      <c r="BU42" s="64"/>
      <c r="BV42" s="65"/>
      <c r="BW42" s="599" t="s">
        <v>97</v>
      </c>
      <c r="BX42" s="599"/>
      <c r="BY42" s="599"/>
      <c r="BZ42" s="599"/>
      <c r="CA42" s="599"/>
      <c r="CB42" s="599"/>
      <c r="CC42" s="599"/>
      <c r="CD42" s="599"/>
      <c r="CE42" s="599"/>
      <c r="CF42" s="599"/>
      <c r="CG42" s="599"/>
      <c r="CH42" s="599"/>
      <c r="CI42" s="599"/>
      <c r="CJ42" s="599"/>
      <c r="CK42" s="599"/>
      <c r="CL42" s="599"/>
      <c r="CM42" s="599"/>
      <c r="CN42" s="599"/>
      <c r="CO42" s="599"/>
      <c r="CP42" s="599"/>
      <c r="CQ42" s="599"/>
      <c r="CR42" s="599"/>
      <c r="CS42" s="599"/>
      <c r="CT42" s="599"/>
      <c r="CU42" s="599"/>
      <c r="CV42" s="599"/>
      <c r="CW42" s="599"/>
      <c r="CX42" s="599"/>
      <c r="CY42" s="599"/>
      <c r="CZ42" s="599"/>
      <c r="DA42" s="599"/>
      <c r="DB42" s="599"/>
      <c r="DC42" s="599"/>
      <c r="DD42" s="599"/>
      <c r="DE42" s="599"/>
      <c r="DF42" s="599"/>
      <c r="DG42" s="599"/>
      <c r="DH42" s="599"/>
      <c r="DI42" s="599"/>
      <c r="DJ42" s="599"/>
      <c r="DK42" s="599"/>
      <c r="DL42" s="599"/>
      <c r="DM42" s="599"/>
      <c r="DN42" s="599"/>
      <c r="DO42" s="599"/>
      <c r="DP42" s="599"/>
      <c r="DQ42" s="599"/>
      <c r="DR42" s="599"/>
      <c r="DS42" s="599"/>
      <c r="DT42" s="599"/>
      <c r="DU42" s="599"/>
      <c r="DV42" s="599"/>
      <c r="DW42" s="599"/>
      <c r="DX42" s="599"/>
      <c r="DY42" s="599"/>
      <c r="DZ42" s="599"/>
      <c r="EA42" s="599"/>
      <c r="EB42" s="599"/>
      <c r="EC42" s="599"/>
      <c r="ED42" s="599"/>
      <c r="EE42" s="599"/>
      <c r="EF42" s="599"/>
      <c r="EG42" s="599"/>
      <c r="EH42" s="599"/>
      <c r="EI42" s="599"/>
    </row>
    <row r="43" spans="3:139" ht="7.5" customHeight="1" x14ac:dyDescent="0.15">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T43" s="66"/>
      <c r="BU43" s="67"/>
      <c r="BV43" s="68"/>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599"/>
      <c r="CT43" s="599"/>
      <c r="CU43" s="599"/>
      <c r="CV43" s="599"/>
      <c r="CW43" s="599"/>
      <c r="CX43" s="599"/>
      <c r="CY43" s="599"/>
      <c r="CZ43" s="599"/>
      <c r="DA43" s="599"/>
      <c r="DB43" s="599"/>
      <c r="DC43" s="599"/>
      <c r="DD43" s="599"/>
      <c r="DE43" s="599"/>
      <c r="DF43" s="599"/>
      <c r="DG43" s="599"/>
      <c r="DH43" s="599"/>
      <c r="DI43" s="599"/>
      <c r="DJ43" s="599"/>
      <c r="DK43" s="599"/>
      <c r="DL43" s="599"/>
      <c r="DM43" s="599"/>
      <c r="DN43" s="599"/>
      <c r="DO43" s="599"/>
      <c r="DP43" s="599"/>
      <c r="DQ43" s="599"/>
      <c r="DR43" s="599"/>
      <c r="DS43" s="599"/>
      <c r="DT43" s="599"/>
      <c r="DU43" s="599"/>
      <c r="DV43" s="599"/>
      <c r="DW43" s="599"/>
      <c r="DX43" s="599"/>
      <c r="DY43" s="599"/>
      <c r="DZ43" s="599"/>
      <c r="EA43" s="599"/>
      <c r="EB43" s="599"/>
      <c r="EC43" s="599"/>
      <c r="ED43" s="599"/>
      <c r="EE43" s="599"/>
      <c r="EF43" s="599"/>
      <c r="EG43" s="599"/>
      <c r="EH43" s="599"/>
      <c r="EI43" s="599"/>
    </row>
    <row r="44" spans="3:139" ht="7.5" customHeight="1" x14ac:dyDescent="0.15">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2"/>
      <c r="BD44" s="72"/>
      <c r="BE44" s="72"/>
      <c r="BF44" s="72"/>
      <c r="BG44" s="72"/>
      <c r="BH44" s="72"/>
      <c r="BI44" s="72"/>
      <c r="BJ44" s="72"/>
      <c r="BK44" s="72"/>
      <c r="BL44" s="72"/>
      <c r="BM44" s="72"/>
      <c r="BN44" s="72"/>
      <c r="BO44" s="72"/>
      <c r="BP44" s="72"/>
      <c r="BQ44" s="72"/>
      <c r="BT44" s="66"/>
      <c r="BU44" s="67"/>
      <c r="BV44" s="68"/>
      <c r="BW44" s="599"/>
      <c r="BX44" s="599"/>
      <c r="BY44" s="599"/>
      <c r="BZ44" s="599"/>
      <c r="CA44" s="599"/>
      <c r="CB44" s="599"/>
      <c r="CC44" s="599"/>
      <c r="CD44" s="599"/>
      <c r="CE44" s="599"/>
      <c r="CF44" s="599"/>
      <c r="CG44" s="599"/>
      <c r="CH44" s="599"/>
      <c r="CI44" s="599"/>
      <c r="CJ44" s="599"/>
      <c r="CK44" s="599"/>
      <c r="CL44" s="599"/>
      <c r="CM44" s="599"/>
      <c r="CN44" s="599"/>
      <c r="CO44" s="599"/>
      <c r="CP44" s="599"/>
      <c r="CQ44" s="599"/>
      <c r="CR44" s="599"/>
      <c r="CS44" s="599"/>
      <c r="CT44" s="599"/>
      <c r="CU44" s="599"/>
      <c r="CV44" s="599"/>
      <c r="CW44" s="599"/>
      <c r="CX44" s="599"/>
      <c r="CY44" s="599"/>
      <c r="CZ44" s="599"/>
      <c r="DA44" s="599"/>
      <c r="DB44" s="599"/>
      <c r="DC44" s="599"/>
      <c r="DD44" s="599"/>
      <c r="DE44" s="599"/>
      <c r="DF44" s="599"/>
      <c r="DG44" s="599"/>
      <c r="DH44" s="599"/>
      <c r="DI44" s="599"/>
      <c r="DJ44" s="599"/>
      <c r="DK44" s="599"/>
      <c r="DL44" s="599"/>
      <c r="DM44" s="599"/>
      <c r="DN44" s="599"/>
      <c r="DO44" s="599"/>
      <c r="DP44" s="599"/>
      <c r="DQ44" s="599"/>
      <c r="DR44" s="599"/>
      <c r="DS44" s="599"/>
      <c r="DT44" s="599"/>
      <c r="DU44" s="599"/>
      <c r="DV44" s="599"/>
      <c r="DW44" s="599"/>
      <c r="DX44" s="599"/>
      <c r="DY44" s="599"/>
      <c r="DZ44" s="599"/>
      <c r="EA44" s="599"/>
      <c r="EB44" s="599"/>
      <c r="EC44" s="599"/>
      <c r="ED44" s="599"/>
      <c r="EE44" s="599"/>
      <c r="EF44" s="599"/>
      <c r="EG44" s="599"/>
      <c r="EH44" s="599"/>
      <c r="EI44" s="599"/>
    </row>
    <row r="45" spans="3:139" ht="7.5" customHeight="1" x14ac:dyDescent="0.15">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2"/>
      <c r="BD45" s="72"/>
      <c r="BE45" s="72"/>
      <c r="BF45" s="72"/>
      <c r="BG45" s="72"/>
      <c r="BH45" s="72"/>
      <c r="BI45" s="72"/>
      <c r="BJ45" s="72"/>
      <c r="BK45" s="72"/>
      <c r="BL45" s="72"/>
      <c r="BM45" s="72"/>
      <c r="BN45" s="72"/>
      <c r="BO45" s="72"/>
      <c r="BP45" s="72"/>
      <c r="BQ45" s="72"/>
      <c r="BT45" s="66"/>
      <c r="BU45" s="67"/>
      <c r="BV45" s="68"/>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599"/>
      <c r="CT45" s="599"/>
      <c r="CU45" s="599"/>
      <c r="CV45" s="599"/>
      <c r="CW45" s="599"/>
      <c r="CX45" s="599"/>
      <c r="CY45" s="599"/>
      <c r="CZ45" s="599"/>
      <c r="DA45" s="599"/>
      <c r="DB45" s="599"/>
      <c r="DC45" s="599"/>
      <c r="DD45" s="599"/>
      <c r="DE45" s="599"/>
      <c r="DF45" s="599"/>
      <c r="DG45" s="599"/>
      <c r="DH45" s="599"/>
      <c r="DI45" s="599"/>
      <c r="DJ45" s="599"/>
      <c r="DK45" s="599"/>
      <c r="DL45" s="599"/>
      <c r="DM45" s="599"/>
      <c r="DN45" s="599"/>
      <c r="DO45" s="599"/>
      <c r="DP45" s="599"/>
      <c r="DQ45" s="599"/>
      <c r="DR45" s="599"/>
      <c r="DS45" s="599"/>
      <c r="DT45" s="599"/>
      <c r="DU45" s="599"/>
      <c r="DV45" s="599"/>
      <c r="DW45" s="599"/>
      <c r="DX45" s="599"/>
      <c r="DY45" s="599"/>
      <c r="DZ45" s="599"/>
      <c r="EA45" s="599"/>
      <c r="EB45" s="599"/>
      <c r="EC45" s="599"/>
      <c r="ED45" s="599"/>
      <c r="EE45" s="599"/>
      <c r="EF45" s="599"/>
      <c r="EG45" s="599"/>
      <c r="EH45" s="599"/>
      <c r="EI45" s="599"/>
    </row>
    <row r="46" spans="3:139" ht="7.5" customHeight="1" x14ac:dyDescent="0.15">
      <c r="C46" s="286" t="s">
        <v>168</v>
      </c>
      <c r="D46" s="287"/>
      <c r="E46" s="303" t="s">
        <v>119</v>
      </c>
      <c r="F46" s="303"/>
      <c r="G46" s="303"/>
      <c r="H46" s="303"/>
      <c r="I46" s="303"/>
      <c r="J46" s="303"/>
      <c r="K46" s="303"/>
      <c r="L46" s="303"/>
      <c r="M46" s="303"/>
      <c r="N46" s="527"/>
      <c r="O46" s="301" t="s">
        <v>111</v>
      </c>
      <c r="P46" s="302"/>
      <c r="Q46" s="311" t="s">
        <v>190</v>
      </c>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T46" s="69"/>
      <c r="BU46" s="70"/>
      <c r="BV46" s="71"/>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c r="DJ46" s="599"/>
      <c r="DK46" s="599"/>
      <c r="DL46" s="599"/>
      <c r="DM46" s="599"/>
      <c r="DN46" s="599"/>
      <c r="DO46" s="599"/>
      <c r="DP46" s="599"/>
      <c r="DQ46" s="599"/>
      <c r="DR46" s="599"/>
      <c r="DS46" s="599"/>
      <c r="DT46" s="599"/>
      <c r="DU46" s="599"/>
      <c r="DV46" s="599"/>
      <c r="DW46" s="599"/>
      <c r="DX46" s="599"/>
      <c r="DY46" s="599"/>
      <c r="DZ46" s="599"/>
      <c r="EA46" s="599"/>
      <c r="EB46" s="599"/>
      <c r="EC46" s="599"/>
      <c r="ED46" s="599"/>
      <c r="EE46" s="599"/>
      <c r="EF46" s="599"/>
      <c r="EG46" s="599"/>
      <c r="EH46" s="599"/>
      <c r="EI46" s="599"/>
    </row>
    <row r="47" spans="3:139" ht="7.5" customHeight="1" x14ac:dyDescent="0.15">
      <c r="C47" s="288"/>
      <c r="D47" s="289"/>
      <c r="E47" s="306"/>
      <c r="F47" s="306"/>
      <c r="G47" s="306"/>
      <c r="H47" s="306"/>
      <c r="I47" s="306"/>
      <c r="J47" s="306"/>
      <c r="K47" s="306"/>
      <c r="L47" s="306"/>
      <c r="M47" s="306"/>
      <c r="N47" s="528"/>
      <c r="O47" s="301"/>
      <c r="P47" s="302"/>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T47" s="63"/>
      <c r="BU47" s="64"/>
      <c r="BV47" s="65"/>
      <c r="BW47" s="599" t="s">
        <v>98</v>
      </c>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c r="DJ47" s="599"/>
      <c r="DK47" s="599"/>
      <c r="DL47" s="599"/>
      <c r="DM47" s="599"/>
      <c r="DN47" s="599"/>
      <c r="DO47" s="599"/>
      <c r="DP47" s="599"/>
      <c r="DQ47" s="599"/>
      <c r="DR47" s="599"/>
      <c r="DS47" s="599"/>
      <c r="DT47" s="599"/>
      <c r="DU47" s="599"/>
      <c r="DV47" s="599"/>
      <c r="DW47" s="599"/>
      <c r="DX47" s="599"/>
      <c r="DY47" s="599"/>
      <c r="DZ47" s="599"/>
      <c r="EA47" s="599"/>
      <c r="EB47" s="599"/>
      <c r="EC47" s="599"/>
      <c r="ED47" s="599"/>
      <c r="EE47" s="599"/>
      <c r="EF47" s="599"/>
      <c r="EG47" s="599"/>
      <c r="EH47" s="599"/>
      <c r="EI47" s="599"/>
    </row>
    <row r="48" spans="3:139" ht="7.5" customHeight="1" x14ac:dyDescent="0.15">
      <c r="C48" s="288"/>
      <c r="D48" s="289"/>
      <c r="E48" s="306"/>
      <c r="F48" s="306"/>
      <c r="G48" s="306"/>
      <c r="H48" s="306"/>
      <c r="I48" s="306"/>
      <c r="J48" s="306"/>
      <c r="K48" s="306"/>
      <c r="L48" s="306"/>
      <c r="M48" s="306"/>
      <c r="N48" s="528"/>
      <c r="O48" s="301"/>
      <c r="P48" s="302"/>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T48" s="66"/>
      <c r="BU48" s="67"/>
      <c r="BV48" s="68"/>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c r="DO48" s="599"/>
      <c r="DP48" s="599"/>
      <c r="DQ48" s="599"/>
      <c r="DR48" s="599"/>
      <c r="DS48" s="599"/>
      <c r="DT48" s="599"/>
      <c r="DU48" s="599"/>
      <c r="DV48" s="599"/>
      <c r="DW48" s="599"/>
      <c r="DX48" s="599"/>
      <c r="DY48" s="599"/>
      <c r="DZ48" s="599"/>
      <c r="EA48" s="599"/>
      <c r="EB48" s="599"/>
      <c r="EC48" s="599"/>
      <c r="ED48" s="599"/>
      <c r="EE48" s="599"/>
      <c r="EF48" s="599"/>
      <c r="EG48" s="599"/>
      <c r="EH48" s="599"/>
      <c r="EI48" s="599"/>
    </row>
    <row r="49" spans="3:139" ht="7.5" customHeight="1" x14ac:dyDescent="0.15">
      <c r="C49" s="288"/>
      <c r="D49" s="289"/>
      <c r="E49" s="306"/>
      <c r="F49" s="306"/>
      <c r="G49" s="306"/>
      <c r="H49" s="306"/>
      <c r="I49" s="306"/>
      <c r="J49" s="306"/>
      <c r="K49" s="306"/>
      <c r="L49" s="306"/>
      <c r="M49" s="306"/>
      <c r="N49" s="528"/>
      <c r="O49" s="301"/>
      <c r="P49" s="302"/>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T49" s="66"/>
      <c r="BU49" s="67"/>
      <c r="BV49" s="68"/>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c r="DJ49" s="599"/>
      <c r="DK49" s="599"/>
      <c r="DL49" s="599"/>
      <c r="DM49" s="599"/>
      <c r="DN49" s="599"/>
      <c r="DO49" s="599"/>
      <c r="DP49" s="599"/>
      <c r="DQ49" s="599"/>
      <c r="DR49" s="599"/>
      <c r="DS49" s="599"/>
      <c r="DT49" s="599"/>
      <c r="DU49" s="599"/>
      <c r="DV49" s="599"/>
      <c r="DW49" s="599"/>
      <c r="DX49" s="599"/>
      <c r="DY49" s="599"/>
      <c r="DZ49" s="599"/>
      <c r="EA49" s="599"/>
      <c r="EB49" s="599"/>
      <c r="EC49" s="599"/>
      <c r="ED49" s="599"/>
      <c r="EE49" s="599"/>
      <c r="EF49" s="599"/>
      <c r="EG49" s="599"/>
      <c r="EH49" s="599"/>
      <c r="EI49" s="599"/>
    </row>
    <row r="50" spans="3:139" ht="7.5" customHeight="1" x14ac:dyDescent="0.15">
      <c r="C50" s="288"/>
      <c r="D50" s="289"/>
      <c r="E50" s="306"/>
      <c r="F50" s="306"/>
      <c r="G50" s="306"/>
      <c r="H50" s="306"/>
      <c r="I50" s="306"/>
      <c r="J50" s="306"/>
      <c r="K50" s="306"/>
      <c r="L50" s="306"/>
      <c r="M50" s="306"/>
      <c r="N50" s="528"/>
      <c r="O50" s="301"/>
      <c r="P50" s="302"/>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T50" s="66"/>
      <c r="BU50" s="67"/>
      <c r="BV50" s="68"/>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c r="DJ50" s="599"/>
      <c r="DK50" s="599"/>
      <c r="DL50" s="599"/>
      <c r="DM50" s="599"/>
      <c r="DN50" s="599"/>
      <c r="DO50" s="599"/>
      <c r="DP50" s="599"/>
      <c r="DQ50" s="599"/>
      <c r="DR50" s="599"/>
      <c r="DS50" s="599"/>
      <c r="DT50" s="599"/>
      <c r="DU50" s="599"/>
      <c r="DV50" s="599"/>
      <c r="DW50" s="599"/>
      <c r="DX50" s="599"/>
      <c r="DY50" s="599"/>
      <c r="DZ50" s="599"/>
      <c r="EA50" s="599"/>
      <c r="EB50" s="599"/>
      <c r="EC50" s="599"/>
      <c r="ED50" s="599"/>
      <c r="EE50" s="599"/>
      <c r="EF50" s="599"/>
      <c r="EG50" s="599"/>
      <c r="EH50" s="599"/>
      <c r="EI50" s="599"/>
    </row>
    <row r="51" spans="3:139" ht="7.5" customHeight="1" x14ac:dyDescent="0.15">
      <c r="C51" s="290"/>
      <c r="D51" s="291"/>
      <c r="E51" s="529"/>
      <c r="F51" s="529"/>
      <c r="G51" s="529"/>
      <c r="H51" s="529"/>
      <c r="I51" s="529"/>
      <c r="J51" s="529"/>
      <c r="K51" s="529"/>
      <c r="L51" s="529"/>
      <c r="M51" s="529"/>
      <c r="N51" s="530"/>
      <c r="O51" s="301"/>
      <c r="P51" s="302"/>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T51" s="69"/>
      <c r="BU51" s="70"/>
      <c r="BV51" s="71"/>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c r="DJ51" s="599"/>
      <c r="DK51" s="599"/>
      <c r="DL51" s="599"/>
      <c r="DM51" s="599"/>
      <c r="DN51" s="599"/>
      <c r="DO51" s="599"/>
      <c r="DP51" s="599"/>
      <c r="DQ51" s="599"/>
      <c r="DR51" s="599"/>
      <c r="DS51" s="599"/>
      <c r="DT51" s="599"/>
      <c r="DU51" s="599"/>
      <c r="DV51" s="599"/>
      <c r="DW51" s="599"/>
      <c r="DX51" s="599"/>
      <c r="DY51" s="599"/>
      <c r="DZ51" s="599"/>
      <c r="EA51" s="599"/>
      <c r="EB51" s="599"/>
      <c r="EC51" s="599"/>
      <c r="ED51" s="599"/>
      <c r="EE51" s="599"/>
      <c r="EF51" s="599"/>
      <c r="EG51" s="599"/>
      <c r="EH51" s="599"/>
      <c r="EI51" s="599"/>
    </row>
    <row r="52" spans="3:139" ht="7.5" customHeight="1" x14ac:dyDescent="0.15">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T52" s="636"/>
      <c r="BU52" s="637"/>
      <c r="BV52" s="637"/>
      <c r="BW52" s="592" t="s">
        <v>99</v>
      </c>
      <c r="BX52" s="592"/>
      <c r="BY52" s="592"/>
      <c r="BZ52" s="592"/>
      <c r="CA52" s="592"/>
      <c r="CB52" s="592"/>
      <c r="CC52" s="592"/>
      <c r="CD52" s="592"/>
      <c r="CE52" s="592"/>
      <c r="CF52" s="592"/>
      <c r="CG52" s="592"/>
      <c r="CH52" s="592"/>
      <c r="CI52" s="592"/>
      <c r="CJ52" s="592"/>
      <c r="CK52" s="592"/>
      <c r="CL52" s="592"/>
      <c r="CM52" s="592"/>
      <c r="CN52" s="592"/>
      <c r="CO52" s="592"/>
      <c r="CP52" s="592"/>
      <c r="CQ52" s="592"/>
      <c r="CR52" s="592"/>
      <c r="CS52" s="592"/>
      <c r="CT52" s="592"/>
      <c r="CU52" s="592"/>
      <c r="CV52" s="592"/>
      <c r="CW52" s="592"/>
      <c r="CX52" s="592"/>
      <c r="CY52" s="592"/>
      <c r="CZ52" s="592"/>
      <c r="DA52" s="592"/>
      <c r="DB52" s="592"/>
      <c r="DC52" s="592"/>
      <c r="DD52" s="592"/>
      <c r="DE52" s="592"/>
      <c r="DF52" s="592"/>
      <c r="DG52" s="592"/>
      <c r="DH52" s="592"/>
      <c r="DI52" s="592"/>
      <c r="DJ52" s="592"/>
      <c r="DK52" s="592"/>
      <c r="DL52" s="592"/>
      <c r="DM52" s="592"/>
      <c r="DN52" s="592"/>
      <c r="DO52" s="592"/>
      <c r="DP52" s="592"/>
      <c r="DQ52" s="592"/>
      <c r="DR52" s="592"/>
      <c r="DS52" s="592"/>
      <c r="DT52" s="592"/>
      <c r="DU52" s="592"/>
      <c r="DV52" s="592"/>
      <c r="DW52" s="592"/>
      <c r="DX52" s="592"/>
      <c r="DY52" s="592"/>
      <c r="DZ52" s="592"/>
      <c r="EA52" s="592"/>
      <c r="EB52" s="592"/>
      <c r="EC52" s="592"/>
      <c r="ED52" s="592"/>
      <c r="EE52" s="592"/>
      <c r="EF52" s="592"/>
      <c r="EG52" s="592"/>
      <c r="EH52" s="592"/>
      <c r="EI52" s="592"/>
    </row>
    <row r="53" spans="3:139" ht="7.5" customHeight="1" x14ac:dyDescent="0.15">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T53" s="301"/>
      <c r="BU53" s="600"/>
      <c r="BV53" s="600"/>
      <c r="BW53" s="592"/>
      <c r="BX53" s="592"/>
      <c r="BY53" s="592"/>
      <c r="BZ53" s="592"/>
      <c r="CA53" s="592"/>
      <c r="CB53" s="592"/>
      <c r="CC53" s="592"/>
      <c r="CD53" s="592"/>
      <c r="CE53" s="592"/>
      <c r="CF53" s="592"/>
      <c r="CG53" s="592"/>
      <c r="CH53" s="592"/>
      <c r="CI53" s="592"/>
      <c r="CJ53" s="592"/>
      <c r="CK53" s="592"/>
      <c r="CL53" s="592"/>
      <c r="CM53" s="592"/>
      <c r="CN53" s="592"/>
      <c r="CO53" s="592"/>
      <c r="CP53" s="592"/>
      <c r="CQ53" s="592"/>
      <c r="CR53" s="592"/>
      <c r="CS53" s="592"/>
      <c r="CT53" s="592"/>
      <c r="CU53" s="592"/>
      <c r="CV53" s="592"/>
      <c r="CW53" s="592"/>
      <c r="CX53" s="592"/>
      <c r="CY53" s="592"/>
      <c r="CZ53" s="592"/>
      <c r="DA53" s="592"/>
      <c r="DB53" s="592"/>
      <c r="DC53" s="592"/>
      <c r="DD53" s="592"/>
      <c r="DE53" s="592"/>
      <c r="DF53" s="592"/>
      <c r="DG53" s="592"/>
      <c r="DH53" s="592"/>
      <c r="DI53" s="592"/>
      <c r="DJ53" s="592"/>
      <c r="DK53" s="592"/>
      <c r="DL53" s="592"/>
      <c r="DM53" s="592"/>
      <c r="DN53" s="592"/>
      <c r="DO53" s="592"/>
      <c r="DP53" s="592"/>
      <c r="DQ53" s="592"/>
      <c r="DR53" s="592"/>
      <c r="DS53" s="592"/>
      <c r="DT53" s="592"/>
      <c r="DU53" s="592"/>
      <c r="DV53" s="592"/>
      <c r="DW53" s="592"/>
      <c r="DX53" s="592"/>
      <c r="DY53" s="592"/>
      <c r="DZ53" s="592"/>
      <c r="EA53" s="592"/>
      <c r="EB53" s="592"/>
      <c r="EC53" s="592"/>
      <c r="ED53" s="592"/>
      <c r="EE53" s="592"/>
      <c r="EF53" s="592"/>
      <c r="EG53" s="592"/>
      <c r="EH53" s="592"/>
      <c r="EI53" s="592"/>
    </row>
    <row r="54" spans="3:139" ht="7.5" customHeight="1" x14ac:dyDescent="0.15">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T54" s="638"/>
      <c r="BU54" s="639"/>
      <c r="BV54" s="639"/>
      <c r="BW54" s="592"/>
      <c r="BX54" s="592"/>
      <c r="BY54" s="592"/>
      <c r="BZ54" s="592"/>
      <c r="CA54" s="592"/>
      <c r="CB54" s="592"/>
      <c r="CC54" s="592"/>
      <c r="CD54" s="592"/>
      <c r="CE54" s="592"/>
      <c r="CF54" s="592"/>
      <c r="CG54" s="592"/>
      <c r="CH54" s="592"/>
      <c r="CI54" s="592"/>
      <c r="CJ54" s="592"/>
      <c r="CK54" s="592"/>
      <c r="CL54" s="592"/>
      <c r="CM54" s="592"/>
      <c r="CN54" s="592"/>
      <c r="CO54" s="592"/>
      <c r="CP54" s="592"/>
      <c r="CQ54" s="592"/>
      <c r="CR54" s="592"/>
      <c r="CS54" s="592"/>
      <c r="CT54" s="592"/>
      <c r="CU54" s="592"/>
      <c r="CV54" s="592"/>
      <c r="CW54" s="592"/>
      <c r="CX54" s="592"/>
      <c r="CY54" s="592"/>
      <c r="CZ54" s="592"/>
      <c r="DA54" s="592"/>
      <c r="DB54" s="592"/>
      <c r="DC54" s="592"/>
      <c r="DD54" s="592"/>
      <c r="DE54" s="592"/>
      <c r="DF54" s="592"/>
      <c r="DG54" s="592"/>
      <c r="DH54" s="592"/>
      <c r="DI54" s="592"/>
      <c r="DJ54" s="592"/>
      <c r="DK54" s="592"/>
      <c r="DL54" s="592"/>
      <c r="DM54" s="592"/>
      <c r="DN54" s="592"/>
      <c r="DO54" s="592"/>
      <c r="DP54" s="592"/>
      <c r="DQ54" s="592"/>
      <c r="DR54" s="592"/>
      <c r="DS54" s="592"/>
      <c r="DT54" s="592"/>
      <c r="DU54" s="592"/>
      <c r="DV54" s="592"/>
      <c r="DW54" s="592"/>
      <c r="DX54" s="592"/>
      <c r="DY54" s="592"/>
      <c r="DZ54" s="592"/>
      <c r="EA54" s="592"/>
      <c r="EB54" s="592"/>
      <c r="EC54" s="592"/>
      <c r="ED54" s="592"/>
      <c r="EE54" s="592"/>
      <c r="EF54" s="592"/>
      <c r="EG54" s="592"/>
      <c r="EH54" s="592"/>
      <c r="EI54" s="592"/>
    </row>
    <row r="55" spans="3:139" ht="7.5" customHeight="1" x14ac:dyDescent="0.15">
      <c r="C55" s="286" t="s">
        <v>169</v>
      </c>
      <c r="D55" s="287"/>
      <c r="E55" s="303" t="s">
        <v>130</v>
      </c>
      <c r="F55" s="303"/>
      <c r="G55" s="303"/>
      <c r="H55" s="303"/>
      <c r="I55" s="303"/>
      <c r="J55" s="303"/>
      <c r="K55" s="303"/>
      <c r="L55" s="303"/>
      <c r="M55" s="303"/>
      <c r="N55" s="527"/>
      <c r="O55" s="301" t="s">
        <v>121</v>
      </c>
      <c r="P55" s="302"/>
      <c r="Q55" s="311" t="s">
        <v>158</v>
      </c>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row>
    <row r="56" spans="3:139" ht="7.5" customHeight="1" x14ac:dyDescent="0.15">
      <c r="C56" s="288"/>
      <c r="D56" s="289"/>
      <c r="E56" s="306"/>
      <c r="F56" s="306"/>
      <c r="G56" s="306"/>
      <c r="H56" s="306"/>
      <c r="I56" s="306"/>
      <c r="J56" s="306"/>
      <c r="K56" s="306"/>
      <c r="L56" s="306"/>
      <c r="M56" s="306"/>
      <c r="N56" s="528"/>
      <c r="O56" s="301"/>
      <c r="P56" s="302"/>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T56" s="635" t="s">
        <v>100</v>
      </c>
      <c r="BU56" s="635"/>
      <c r="BV56" s="635"/>
      <c r="BW56" s="635"/>
      <c r="BX56" s="635"/>
      <c r="BY56" s="635"/>
      <c r="BZ56" s="635"/>
      <c r="CA56" s="635"/>
      <c r="CB56" s="635"/>
      <c r="CC56" s="635"/>
      <c r="CD56" s="635"/>
      <c r="CE56" s="635"/>
      <c r="CF56" s="635"/>
      <c r="CG56" s="635"/>
      <c r="CH56" s="635"/>
      <c r="CI56" s="635"/>
      <c r="CJ56" s="635"/>
      <c r="CK56" s="635"/>
      <c r="CL56" s="635"/>
      <c r="CM56" s="635"/>
      <c r="CN56" s="635"/>
      <c r="CO56" s="635"/>
      <c r="CP56" s="635"/>
      <c r="CQ56" s="635"/>
      <c r="CR56" s="635"/>
      <c r="CS56" s="635"/>
      <c r="CT56" s="635"/>
      <c r="CU56" s="635"/>
      <c r="CV56" s="635"/>
      <c r="CW56" s="635"/>
      <c r="CX56" s="635"/>
      <c r="CY56" s="635"/>
      <c r="CZ56" s="635"/>
      <c r="DA56" s="635"/>
      <c r="DB56" s="635"/>
      <c r="DC56" s="635"/>
      <c r="DD56" s="635"/>
      <c r="DE56" s="635"/>
      <c r="DF56" s="635"/>
      <c r="DG56" s="635"/>
      <c r="DH56" s="635"/>
      <c r="DI56" s="635"/>
      <c r="DJ56" s="635"/>
      <c r="DK56" s="635"/>
      <c r="DL56" s="635"/>
      <c r="DM56" s="635"/>
      <c r="DN56" s="635"/>
      <c r="DO56" s="635"/>
      <c r="DP56" s="635"/>
      <c r="DQ56" s="635"/>
      <c r="DR56" s="635"/>
      <c r="DS56" s="635"/>
      <c r="DT56" s="635"/>
      <c r="DU56" s="635"/>
      <c r="DV56" s="635"/>
      <c r="DW56" s="635"/>
      <c r="DX56" s="635"/>
      <c r="DY56" s="635"/>
      <c r="DZ56" s="635"/>
      <c r="EA56" s="635"/>
      <c r="EB56" s="635"/>
      <c r="EC56" s="635"/>
      <c r="ED56" s="635"/>
      <c r="EE56" s="635"/>
      <c r="EF56" s="635"/>
      <c r="EG56" s="635"/>
      <c r="EH56" s="635"/>
      <c r="EI56" s="635"/>
    </row>
    <row r="57" spans="3:139" ht="7.5" customHeight="1" x14ac:dyDescent="0.15">
      <c r="C57" s="288"/>
      <c r="D57" s="289"/>
      <c r="E57" s="306"/>
      <c r="F57" s="306"/>
      <c r="G57" s="306"/>
      <c r="H57" s="306"/>
      <c r="I57" s="306"/>
      <c r="J57" s="306"/>
      <c r="K57" s="306"/>
      <c r="L57" s="306"/>
      <c r="M57" s="306"/>
      <c r="N57" s="528"/>
      <c r="O57" s="301"/>
      <c r="P57" s="302"/>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T57" s="635"/>
      <c r="BU57" s="635"/>
      <c r="BV57" s="635"/>
      <c r="BW57" s="635"/>
      <c r="BX57" s="635"/>
      <c r="BY57" s="635"/>
      <c r="BZ57" s="635"/>
      <c r="CA57" s="635"/>
      <c r="CB57" s="635"/>
      <c r="CC57" s="635"/>
      <c r="CD57" s="635"/>
      <c r="CE57" s="635"/>
      <c r="CF57" s="635"/>
      <c r="CG57" s="635"/>
      <c r="CH57" s="635"/>
      <c r="CI57" s="635"/>
      <c r="CJ57" s="635"/>
      <c r="CK57" s="635"/>
      <c r="CL57" s="635"/>
      <c r="CM57" s="635"/>
      <c r="CN57" s="635"/>
      <c r="CO57" s="635"/>
      <c r="CP57" s="635"/>
      <c r="CQ57" s="635"/>
      <c r="CR57" s="635"/>
      <c r="CS57" s="635"/>
      <c r="CT57" s="635"/>
      <c r="CU57" s="635"/>
      <c r="CV57" s="635"/>
      <c r="CW57" s="635"/>
      <c r="CX57" s="635"/>
      <c r="CY57" s="635"/>
      <c r="CZ57" s="635"/>
      <c r="DA57" s="635"/>
      <c r="DB57" s="635"/>
      <c r="DC57" s="635"/>
      <c r="DD57" s="635"/>
      <c r="DE57" s="635"/>
      <c r="DF57" s="635"/>
      <c r="DG57" s="635"/>
      <c r="DH57" s="635"/>
      <c r="DI57" s="635"/>
      <c r="DJ57" s="635"/>
      <c r="DK57" s="635"/>
      <c r="DL57" s="635"/>
      <c r="DM57" s="635"/>
      <c r="DN57" s="635"/>
      <c r="DO57" s="635"/>
      <c r="DP57" s="635"/>
      <c r="DQ57" s="635"/>
      <c r="DR57" s="635"/>
      <c r="DS57" s="635"/>
      <c r="DT57" s="635"/>
      <c r="DU57" s="635"/>
      <c r="DV57" s="635"/>
      <c r="DW57" s="635"/>
      <c r="DX57" s="635"/>
      <c r="DY57" s="635"/>
      <c r="DZ57" s="635"/>
      <c r="EA57" s="635"/>
      <c r="EB57" s="635"/>
      <c r="EC57" s="635"/>
      <c r="ED57" s="635"/>
      <c r="EE57" s="635"/>
      <c r="EF57" s="635"/>
      <c r="EG57" s="635"/>
      <c r="EH57" s="635"/>
      <c r="EI57" s="635"/>
    </row>
    <row r="58" spans="3:139" ht="7.5" customHeight="1" x14ac:dyDescent="0.15">
      <c r="C58" s="288"/>
      <c r="D58" s="289"/>
      <c r="E58" s="306"/>
      <c r="F58" s="306"/>
      <c r="G58" s="306"/>
      <c r="H58" s="306"/>
      <c r="I58" s="306"/>
      <c r="J58" s="306"/>
      <c r="K58" s="306"/>
      <c r="L58" s="306"/>
      <c r="M58" s="306"/>
      <c r="N58" s="528"/>
      <c r="O58" s="301"/>
      <c r="P58" s="302"/>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311"/>
      <c r="BT58" s="640" t="s">
        <v>101</v>
      </c>
      <c r="BU58" s="640"/>
      <c r="BV58" s="640"/>
      <c r="BW58" s="640"/>
      <c r="BX58" s="640"/>
      <c r="BY58" s="640"/>
      <c r="BZ58" s="640"/>
      <c r="CA58" s="640"/>
      <c r="CB58" s="640"/>
      <c r="CC58" s="640"/>
      <c r="CD58" s="640"/>
      <c r="CE58" s="640"/>
      <c r="CF58" s="640"/>
      <c r="CG58" s="640"/>
      <c r="CH58" s="640"/>
      <c r="CI58" s="640"/>
      <c r="CJ58" s="640"/>
      <c r="CK58" s="640"/>
      <c r="CL58" s="640"/>
      <c r="CM58" s="640"/>
      <c r="CN58" s="640"/>
      <c r="CO58" s="640"/>
      <c r="CP58" s="640"/>
      <c r="CQ58" s="640"/>
      <c r="CR58" s="640"/>
      <c r="CS58" s="640"/>
      <c r="CT58" s="640"/>
      <c r="CU58" s="640"/>
      <c r="CV58" s="640"/>
      <c r="CW58" s="640"/>
      <c r="CX58" s="640"/>
      <c r="CY58" s="640"/>
      <c r="CZ58" s="640"/>
      <c r="DA58" s="640"/>
      <c r="DB58" s="640"/>
      <c r="DC58" s="640"/>
      <c r="DD58" s="640"/>
      <c r="DE58" s="640"/>
      <c r="DF58" s="640"/>
      <c r="DG58" s="640"/>
      <c r="DH58" s="640"/>
      <c r="DI58" s="640"/>
      <c r="DJ58" s="640"/>
      <c r="DK58" s="640"/>
      <c r="DL58" s="640"/>
      <c r="DM58" s="640"/>
      <c r="DN58" s="640"/>
      <c r="DO58" s="640"/>
      <c r="DP58" s="640"/>
      <c r="DQ58" s="640"/>
      <c r="DR58" s="640"/>
      <c r="DS58" s="640"/>
      <c r="DT58" s="640"/>
      <c r="DU58" s="640"/>
      <c r="DV58" s="640"/>
      <c r="DW58" s="640"/>
      <c r="DX58" s="640"/>
      <c r="DY58" s="640"/>
      <c r="DZ58" s="640"/>
      <c r="EA58" s="640"/>
      <c r="EB58" s="640"/>
      <c r="EC58" s="640"/>
      <c r="ED58" s="640"/>
      <c r="EE58" s="640"/>
      <c r="EF58" s="640"/>
      <c r="EG58" s="640"/>
      <c r="EH58" s="640"/>
      <c r="EI58" s="640"/>
    </row>
    <row r="59" spans="3:139" ht="7.5" customHeight="1" x14ac:dyDescent="0.15">
      <c r="C59" s="288"/>
      <c r="D59" s="289"/>
      <c r="E59" s="306"/>
      <c r="F59" s="306"/>
      <c r="G59" s="306"/>
      <c r="H59" s="306"/>
      <c r="I59" s="306"/>
      <c r="J59" s="306"/>
      <c r="K59" s="306"/>
      <c r="L59" s="306"/>
      <c r="M59" s="306"/>
      <c r="N59" s="528"/>
      <c r="O59" s="301"/>
      <c r="P59" s="302"/>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T59" s="640"/>
      <c r="BU59" s="640"/>
      <c r="BV59" s="640"/>
      <c r="BW59" s="640"/>
      <c r="BX59" s="640"/>
      <c r="BY59" s="640"/>
      <c r="BZ59" s="640"/>
      <c r="CA59" s="640"/>
      <c r="CB59" s="640"/>
      <c r="CC59" s="640"/>
      <c r="CD59" s="640"/>
      <c r="CE59" s="640"/>
      <c r="CF59" s="640"/>
      <c r="CG59" s="640"/>
      <c r="CH59" s="640"/>
      <c r="CI59" s="640"/>
      <c r="CJ59" s="640"/>
      <c r="CK59" s="640"/>
      <c r="CL59" s="640"/>
      <c r="CM59" s="640"/>
      <c r="CN59" s="640"/>
      <c r="CO59" s="640"/>
      <c r="CP59" s="640"/>
      <c r="CQ59" s="640"/>
      <c r="CR59" s="640"/>
      <c r="CS59" s="640"/>
      <c r="CT59" s="640"/>
      <c r="CU59" s="640"/>
      <c r="CV59" s="640"/>
      <c r="CW59" s="640"/>
      <c r="CX59" s="640"/>
      <c r="CY59" s="640"/>
      <c r="CZ59" s="640"/>
      <c r="DA59" s="640"/>
      <c r="DB59" s="640"/>
      <c r="DC59" s="640"/>
      <c r="DD59" s="640"/>
      <c r="DE59" s="640"/>
      <c r="DF59" s="640"/>
      <c r="DG59" s="640"/>
      <c r="DH59" s="640"/>
      <c r="DI59" s="640"/>
      <c r="DJ59" s="640"/>
      <c r="DK59" s="640"/>
      <c r="DL59" s="640"/>
      <c r="DM59" s="640"/>
      <c r="DN59" s="640"/>
      <c r="DO59" s="640"/>
      <c r="DP59" s="640"/>
      <c r="DQ59" s="640"/>
      <c r="DR59" s="640"/>
      <c r="DS59" s="640"/>
      <c r="DT59" s="640"/>
      <c r="DU59" s="640"/>
      <c r="DV59" s="640"/>
      <c r="DW59" s="640"/>
      <c r="DX59" s="640"/>
      <c r="DY59" s="640"/>
      <c r="DZ59" s="640"/>
      <c r="EA59" s="640"/>
      <c r="EB59" s="640"/>
      <c r="EC59" s="640"/>
      <c r="ED59" s="640"/>
      <c r="EE59" s="640"/>
      <c r="EF59" s="640"/>
      <c r="EG59" s="640"/>
      <c r="EH59" s="640"/>
      <c r="EI59" s="640"/>
    </row>
    <row r="60" spans="3:139" ht="7.5" customHeight="1" x14ac:dyDescent="0.15">
      <c r="C60" s="290"/>
      <c r="D60" s="291"/>
      <c r="E60" s="529"/>
      <c r="F60" s="529"/>
      <c r="G60" s="529"/>
      <c r="H60" s="529"/>
      <c r="I60" s="529"/>
      <c r="J60" s="529"/>
      <c r="K60" s="529"/>
      <c r="L60" s="529"/>
      <c r="M60" s="529"/>
      <c r="N60" s="530"/>
      <c r="O60" s="301"/>
      <c r="P60" s="302"/>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T60" s="603"/>
      <c r="BU60" s="604"/>
      <c r="BV60" s="605"/>
      <c r="BW60" s="603" t="s">
        <v>91</v>
      </c>
      <c r="BX60" s="604"/>
      <c r="BY60" s="604"/>
      <c r="BZ60" s="604"/>
      <c r="CA60" s="604"/>
      <c r="CB60" s="604"/>
      <c r="CC60" s="604"/>
      <c r="CD60" s="604"/>
      <c r="CE60" s="604"/>
      <c r="CF60" s="604"/>
      <c r="CG60" s="604"/>
      <c r="CH60" s="604"/>
      <c r="CI60" s="604"/>
      <c r="CJ60" s="604"/>
      <c r="CK60" s="604"/>
      <c r="CL60" s="604"/>
      <c r="CM60" s="604"/>
      <c r="CN60" s="604"/>
      <c r="CO60" s="604"/>
      <c r="CP60" s="604"/>
      <c r="CQ60" s="604"/>
      <c r="CR60" s="604"/>
      <c r="CS60" s="604"/>
      <c r="CT60" s="604"/>
      <c r="CU60" s="604"/>
      <c r="CV60" s="605"/>
      <c r="CW60" s="603" t="s">
        <v>1</v>
      </c>
      <c r="CX60" s="604"/>
      <c r="CY60" s="604"/>
      <c r="CZ60" s="604"/>
      <c r="DA60" s="604"/>
      <c r="DB60" s="604"/>
      <c r="DC60" s="604"/>
      <c r="DD60" s="604"/>
      <c r="DE60" s="604"/>
      <c r="DF60" s="604"/>
      <c r="DG60" s="604"/>
      <c r="DH60" s="604"/>
      <c r="DI60" s="604"/>
      <c r="DJ60" s="604"/>
      <c r="DK60" s="604"/>
      <c r="DL60" s="604"/>
      <c r="DM60" s="604"/>
      <c r="DN60" s="604"/>
      <c r="DO60" s="604"/>
      <c r="DP60" s="604"/>
      <c r="DQ60" s="604"/>
      <c r="DR60" s="604"/>
      <c r="DS60" s="604"/>
      <c r="DT60" s="604"/>
      <c r="DU60" s="604"/>
      <c r="DV60" s="604"/>
      <c r="DW60" s="604"/>
      <c r="DX60" s="604"/>
      <c r="DY60" s="604"/>
      <c r="DZ60" s="604"/>
      <c r="EA60" s="604"/>
      <c r="EB60" s="604"/>
      <c r="EC60" s="604"/>
      <c r="ED60" s="604"/>
      <c r="EE60" s="604"/>
      <c r="EF60" s="604"/>
      <c r="EG60" s="604"/>
      <c r="EH60" s="604"/>
      <c r="EI60" s="605"/>
    </row>
    <row r="61" spans="3:139" ht="7.5" customHeight="1" x14ac:dyDescent="0.15">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T61" s="606"/>
      <c r="BU61" s="607"/>
      <c r="BV61" s="608"/>
      <c r="BW61" s="606"/>
      <c r="BX61" s="607"/>
      <c r="BY61" s="607"/>
      <c r="BZ61" s="607"/>
      <c r="CA61" s="607"/>
      <c r="CB61" s="607"/>
      <c r="CC61" s="607"/>
      <c r="CD61" s="607"/>
      <c r="CE61" s="607"/>
      <c r="CF61" s="607"/>
      <c r="CG61" s="607"/>
      <c r="CH61" s="607"/>
      <c r="CI61" s="607"/>
      <c r="CJ61" s="607"/>
      <c r="CK61" s="607"/>
      <c r="CL61" s="607"/>
      <c r="CM61" s="607"/>
      <c r="CN61" s="607"/>
      <c r="CO61" s="607"/>
      <c r="CP61" s="607"/>
      <c r="CQ61" s="607"/>
      <c r="CR61" s="607"/>
      <c r="CS61" s="607"/>
      <c r="CT61" s="607"/>
      <c r="CU61" s="607"/>
      <c r="CV61" s="608"/>
      <c r="CW61" s="606"/>
      <c r="CX61" s="607"/>
      <c r="CY61" s="607"/>
      <c r="CZ61" s="607"/>
      <c r="DA61" s="607"/>
      <c r="DB61" s="607"/>
      <c r="DC61" s="607"/>
      <c r="DD61" s="607"/>
      <c r="DE61" s="607"/>
      <c r="DF61" s="607"/>
      <c r="DG61" s="607"/>
      <c r="DH61" s="607"/>
      <c r="DI61" s="607"/>
      <c r="DJ61" s="607"/>
      <c r="DK61" s="607"/>
      <c r="DL61" s="607"/>
      <c r="DM61" s="607"/>
      <c r="DN61" s="607"/>
      <c r="DO61" s="607"/>
      <c r="DP61" s="607"/>
      <c r="DQ61" s="607"/>
      <c r="DR61" s="607"/>
      <c r="DS61" s="607"/>
      <c r="DT61" s="607"/>
      <c r="DU61" s="607"/>
      <c r="DV61" s="607"/>
      <c r="DW61" s="607"/>
      <c r="DX61" s="607"/>
      <c r="DY61" s="607"/>
      <c r="DZ61" s="607"/>
      <c r="EA61" s="607"/>
      <c r="EB61" s="607"/>
      <c r="EC61" s="607"/>
      <c r="ED61" s="607"/>
      <c r="EE61" s="607"/>
      <c r="EF61" s="607"/>
      <c r="EG61" s="607"/>
      <c r="EH61" s="607"/>
      <c r="EI61" s="608"/>
    </row>
    <row r="62" spans="3:139" ht="7.5" customHeight="1" x14ac:dyDescent="0.15">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T62" s="63"/>
      <c r="BU62" s="64"/>
      <c r="BV62" s="65"/>
      <c r="BW62" s="626" t="s">
        <v>102</v>
      </c>
      <c r="BX62" s="627"/>
      <c r="BY62" s="627"/>
      <c r="BZ62" s="627"/>
      <c r="CA62" s="627"/>
      <c r="CB62" s="627"/>
      <c r="CC62" s="627"/>
      <c r="CD62" s="627"/>
      <c r="CE62" s="627"/>
      <c r="CF62" s="627"/>
      <c r="CG62" s="627"/>
      <c r="CH62" s="627"/>
      <c r="CI62" s="627"/>
      <c r="CJ62" s="627"/>
      <c r="CK62" s="627"/>
      <c r="CL62" s="627"/>
      <c r="CM62" s="627"/>
      <c r="CN62" s="627"/>
      <c r="CO62" s="627"/>
      <c r="CP62" s="627"/>
      <c r="CQ62" s="627"/>
      <c r="CR62" s="627"/>
      <c r="CS62" s="627"/>
      <c r="CT62" s="627"/>
      <c r="CU62" s="627"/>
      <c r="CV62" s="628"/>
      <c r="CW62" s="593" t="s">
        <v>103</v>
      </c>
      <c r="CX62" s="593"/>
      <c r="CY62" s="593"/>
      <c r="CZ62" s="593"/>
      <c r="DA62" s="593"/>
      <c r="DB62" s="593"/>
      <c r="DC62" s="593"/>
      <c r="DD62" s="593"/>
      <c r="DE62" s="593"/>
      <c r="DF62" s="593"/>
      <c r="DG62" s="593"/>
      <c r="DH62" s="593"/>
      <c r="DI62" s="593"/>
      <c r="DJ62" s="593"/>
      <c r="DK62" s="593"/>
      <c r="DL62" s="593"/>
      <c r="DM62" s="593"/>
      <c r="DN62" s="593"/>
      <c r="DO62" s="593"/>
      <c r="DP62" s="593"/>
      <c r="DQ62" s="593"/>
      <c r="DR62" s="593"/>
      <c r="DS62" s="593"/>
      <c r="DT62" s="593"/>
      <c r="DU62" s="593"/>
      <c r="DV62" s="593"/>
      <c r="DW62" s="593"/>
      <c r="DX62" s="593"/>
      <c r="DY62" s="593"/>
      <c r="DZ62" s="593"/>
      <c r="EA62" s="593"/>
      <c r="EB62" s="593"/>
      <c r="EC62" s="593"/>
      <c r="ED62" s="593"/>
      <c r="EE62" s="593"/>
      <c r="EF62" s="593"/>
      <c r="EG62" s="593"/>
      <c r="EH62" s="593"/>
      <c r="EI62" s="593"/>
    </row>
    <row r="63" spans="3:139" ht="7.5" customHeight="1" x14ac:dyDescent="0.15">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T63" s="66"/>
      <c r="BU63" s="67"/>
      <c r="BV63" s="68"/>
      <c r="BW63" s="629"/>
      <c r="BX63" s="544"/>
      <c r="BY63" s="544"/>
      <c r="BZ63" s="544"/>
      <c r="CA63" s="544"/>
      <c r="CB63" s="544"/>
      <c r="CC63" s="544"/>
      <c r="CD63" s="544"/>
      <c r="CE63" s="544"/>
      <c r="CF63" s="544"/>
      <c r="CG63" s="544"/>
      <c r="CH63" s="544"/>
      <c r="CI63" s="544"/>
      <c r="CJ63" s="544"/>
      <c r="CK63" s="544"/>
      <c r="CL63" s="544"/>
      <c r="CM63" s="544"/>
      <c r="CN63" s="544"/>
      <c r="CO63" s="544"/>
      <c r="CP63" s="544"/>
      <c r="CQ63" s="544"/>
      <c r="CR63" s="544"/>
      <c r="CS63" s="544"/>
      <c r="CT63" s="544"/>
      <c r="CU63" s="544"/>
      <c r="CV63" s="630"/>
      <c r="CW63" s="593"/>
      <c r="CX63" s="593"/>
      <c r="CY63" s="593"/>
      <c r="CZ63" s="593"/>
      <c r="DA63" s="593"/>
      <c r="DB63" s="593"/>
      <c r="DC63" s="593"/>
      <c r="DD63" s="593"/>
      <c r="DE63" s="593"/>
      <c r="DF63" s="593"/>
      <c r="DG63" s="593"/>
      <c r="DH63" s="593"/>
      <c r="DI63" s="593"/>
      <c r="DJ63" s="593"/>
      <c r="DK63" s="593"/>
      <c r="DL63" s="593"/>
      <c r="DM63" s="593"/>
      <c r="DN63" s="593"/>
      <c r="DO63" s="593"/>
      <c r="DP63" s="593"/>
      <c r="DQ63" s="593"/>
      <c r="DR63" s="593"/>
      <c r="DS63" s="593"/>
      <c r="DT63" s="593"/>
      <c r="DU63" s="593"/>
      <c r="DV63" s="593"/>
      <c r="DW63" s="593"/>
      <c r="DX63" s="593"/>
      <c r="DY63" s="593"/>
      <c r="DZ63" s="593"/>
      <c r="EA63" s="593"/>
      <c r="EB63" s="593"/>
      <c r="EC63" s="593"/>
      <c r="ED63" s="593"/>
      <c r="EE63" s="593"/>
      <c r="EF63" s="593"/>
      <c r="EG63" s="593"/>
      <c r="EH63" s="593"/>
      <c r="EI63" s="593"/>
    </row>
    <row r="64" spans="3:139" ht="7.5" customHeight="1" x14ac:dyDescent="0.15">
      <c r="C64" s="286" t="s">
        <v>170</v>
      </c>
      <c r="D64" s="287"/>
      <c r="E64" s="303" t="s">
        <v>120</v>
      </c>
      <c r="F64" s="303"/>
      <c r="G64" s="303"/>
      <c r="H64" s="303"/>
      <c r="I64" s="303"/>
      <c r="J64" s="303"/>
      <c r="K64" s="303"/>
      <c r="L64" s="303"/>
      <c r="M64" s="303"/>
      <c r="N64" s="527"/>
      <c r="O64" s="301" t="s">
        <v>111</v>
      </c>
      <c r="P64" s="302"/>
      <c r="Q64" s="311" t="s">
        <v>131</v>
      </c>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T64" s="14"/>
      <c r="BU64" s="13"/>
      <c r="BV64" s="12"/>
      <c r="BW64" s="629"/>
      <c r="BX64" s="544"/>
      <c r="BY64" s="544"/>
      <c r="BZ64" s="544"/>
      <c r="CA64" s="544"/>
      <c r="CB64" s="544"/>
      <c r="CC64" s="544"/>
      <c r="CD64" s="544"/>
      <c r="CE64" s="544"/>
      <c r="CF64" s="544"/>
      <c r="CG64" s="544"/>
      <c r="CH64" s="544"/>
      <c r="CI64" s="544"/>
      <c r="CJ64" s="544"/>
      <c r="CK64" s="544"/>
      <c r="CL64" s="544"/>
      <c r="CM64" s="544"/>
      <c r="CN64" s="544"/>
      <c r="CO64" s="544"/>
      <c r="CP64" s="544"/>
      <c r="CQ64" s="544"/>
      <c r="CR64" s="544"/>
      <c r="CS64" s="544"/>
      <c r="CT64" s="544"/>
      <c r="CU64" s="544"/>
      <c r="CV64" s="630"/>
      <c r="CW64" s="593"/>
      <c r="CX64" s="593"/>
      <c r="CY64" s="593"/>
      <c r="CZ64" s="593"/>
      <c r="DA64" s="593"/>
      <c r="DB64" s="593"/>
      <c r="DC64" s="593"/>
      <c r="DD64" s="593"/>
      <c r="DE64" s="593"/>
      <c r="DF64" s="593"/>
      <c r="DG64" s="593"/>
      <c r="DH64" s="593"/>
      <c r="DI64" s="593"/>
      <c r="DJ64" s="593"/>
      <c r="DK64" s="593"/>
      <c r="DL64" s="593"/>
      <c r="DM64" s="593"/>
      <c r="DN64" s="593"/>
      <c r="DO64" s="593"/>
      <c r="DP64" s="593"/>
      <c r="DQ64" s="593"/>
      <c r="DR64" s="593"/>
      <c r="DS64" s="593"/>
      <c r="DT64" s="593"/>
      <c r="DU64" s="593"/>
      <c r="DV64" s="593"/>
      <c r="DW64" s="593"/>
      <c r="DX64" s="593"/>
      <c r="DY64" s="593"/>
      <c r="DZ64" s="593"/>
      <c r="EA64" s="593"/>
      <c r="EB64" s="593"/>
      <c r="EC64" s="593"/>
      <c r="ED64" s="593"/>
      <c r="EE64" s="593"/>
      <c r="EF64" s="593"/>
      <c r="EG64" s="593"/>
      <c r="EH64" s="593"/>
      <c r="EI64" s="593"/>
    </row>
    <row r="65" spans="1:139" ht="7.5" customHeight="1" x14ac:dyDescent="0.15">
      <c r="C65" s="288"/>
      <c r="D65" s="289"/>
      <c r="E65" s="306"/>
      <c r="F65" s="306"/>
      <c r="G65" s="306"/>
      <c r="H65" s="306"/>
      <c r="I65" s="306"/>
      <c r="J65" s="306"/>
      <c r="K65" s="306"/>
      <c r="L65" s="306"/>
      <c r="M65" s="306"/>
      <c r="N65" s="528"/>
      <c r="O65" s="301"/>
      <c r="P65" s="302"/>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1"/>
      <c r="BT65" s="69"/>
      <c r="BU65" s="70"/>
      <c r="BV65" s="71"/>
      <c r="BW65" s="631"/>
      <c r="BX65" s="590"/>
      <c r="BY65" s="590"/>
      <c r="BZ65" s="590"/>
      <c r="CA65" s="590"/>
      <c r="CB65" s="590"/>
      <c r="CC65" s="590"/>
      <c r="CD65" s="590"/>
      <c r="CE65" s="590"/>
      <c r="CF65" s="590"/>
      <c r="CG65" s="590"/>
      <c r="CH65" s="590"/>
      <c r="CI65" s="590"/>
      <c r="CJ65" s="590"/>
      <c r="CK65" s="590"/>
      <c r="CL65" s="590"/>
      <c r="CM65" s="590"/>
      <c r="CN65" s="590"/>
      <c r="CO65" s="590"/>
      <c r="CP65" s="590"/>
      <c r="CQ65" s="590"/>
      <c r="CR65" s="590"/>
      <c r="CS65" s="590"/>
      <c r="CT65" s="590"/>
      <c r="CU65" s="590"/>
      <c r="CV65" s="632"/>
      <c r="CW65" s="593"/>
      <c r="CX65" s="593"/>
      <c r="CY65" s="593"/>
      <c r="CZ65" s="593"/>
      <c r="DA65" s="593"/>
      <c r="DB65" s="593"/>
      <c r="DC65" s="593"/>
      <c r="DD65" s="593"/>
      <c r="DE65" s="593"/>
      <c r="DF65" s="593"/>
      <c r="DG65" s="593"/>
      <c r="DH65" s="593"/>
      <c r="DI65" s="593"/>
      <c r="DJ65" s="593"/>
      <c r="DK65" s="593"/>
      <c r="DL65" s="593"/>
      <c r="DM65" s="593"/>
      <c r="DN65" s="593"/>
      <c r="DO65" s="593"/>
      <c r="DP65" s="593"/>
      <c r="DQ65" s="593"/>
      <c r="DR65" s="593"/>
      <c r="DS65" s="593"/>
      <c r="DT65" s="593"/>
      <c r="DU65" s="593"/>
      <c r="DV65" s="593"/>
      <c r="DW65" s="593"/>
      <c r="DX65" s="593"/>
      <c r="DY65" s="593"/>
      <c r="DZ65" s="593"/>
      <c r="EA65" s="593"/>
      <c r="EB65" s="593"/>
      <c r="EC65" s="593"/>
      <c r="ED65" s="593"/>
      <c r="EE65" s="593"/>
      <c r="EF65" s="593"/>
      <c r="EG65" s="593"/>
      <c r="EH65" s="593"/>
      <c r="EI65" s="593"/>
    </row>
    <row r="66" spans="1:139" ht="7.5" customHeight="1" thickBot="1" x14ac:dyDescent="0.2">
      <c r="C66" s="288"/>
      <c r="D66" s="289"/>
      <c r="E66" s="306"/>
      <c r="F66" s="306"/>
      <c r="G66" s="306"/>
      <c r="H66" s="306"/>
      <c r="I66" s="306"/>
      <c r="J66" s="306"/>
      <c r="K66" s="306"/>
      <c r="L66" s="306"/>
      <c r="M66" s="306"/>
      <c r="N66" s="528"/>
      <c r="O66" s="301"/>
      <c r="P66" s="302"/>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1"/>
      <c r="AY66" s="311"/>
      <c r="AZ66" s="311"/>
      <c r="BA66" s="311"/>
      <c r="BB66" s="311"/>
      <c r="BC66" s="311"/>
      <c r="BD66" s="311"/>
      <c r="BE66" s="311"/>
      <c r="BF66" s="311"/>
      <c r="BG66" s="311"/>
      <c r="BH66" s="311"/>
      <c r="BI66" s="311"/>
      <c r="BJ66" s="311"/>
      <c r="BK66" s="311"/>
      <c r="BL66" s="311"/>
      <c r="BM66" s="311"/>
      <c r="BN66" s="311"/>
      <c r="BO66" s="311"/>
      <c r="BP66" s="311"/>
      <c r="BQ66" s="311"/>
    </row>
    <row r="67" spans="1:139" ht="7.5" customHeight="1" x14ac:dyDescent="0.15">
      <c r="C67" s="288"/>
      <c r="D67" s="289"/>
      <c r="E67" s="306"/>
      <c r="F67" s="306"/>
      <c r="G67" s="306"/>
      <c r="H67" s="306"/>
      <c r="I67" s="306"/>
      <c r="J67" s="306"/>
      <c r="K67" s="306"/>
      <c r="L67" s="306"/>
      <c r="M67" s="306"/>
      <c r="N67" s="528"/>
      <c r="O67" s="301"/>
      <c r="P67" s="302"/>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T67" s="557" t="s">
        <v>160</v>
      </c>
      <c r="BU67" s="558"/>
      <c r="BV67" s="558"/>
      <c r="BW67" s="558"/>
      <c r="BX67" s="558"/>
      <c r="BY67" s="558"/>
      <c r="BZ67" s="558"/>
      <c r="CA67" s="558"/>
      <c r="CB67" s="558"/>
      <c r="CC67" s="558"/>
      <c r="CD67" s="558"/>
      <c r="CE67" s="558"/>
      <c r="CF67" s="558"/>
      <c r="CG67" s="558"/>
      <c r="CH67" s="558"/>
      <c r="CI67" s="558"/>
      <c r="CJ67" s="558"/>
      <c r="CK67" s="558"/>
      <c r="CL67" s="558"/>
      <c r="CM67" s="558"/>
      <c r="CN67" s="558"/>
      <c r="CO67" s="558"/>
      <c r="CP67" s="558"/>
      <c r="CQ67" s="558"/>
      <c r="CR67" s="558"/>
      <c r="CS67" s="558"/>
      <c r="CT67" s="558"/>
      <c r="CU67" s="558"/>
      <c r="CV67" s="558"/>
      <c r="CW67" s="558"/>
      <c r="CX67" s="558"/>
      <c r="CY67" s="558"/>
      <c r="CZ67" s="558"/>
      <c r="DA67" s="558"/>
      <c r="DB67" s="558"/>
      <c r="DC67" s="558"/>
      <c r="DD67" s="558"/>
      <c r="DE67" s="558"/>
      <c r="DF67" s="558"/>
      <c r="DG67" s="558"/>
      <c r="DH67" s="558"/>
      <c r="DI67" s="558"/>
      <c r="DJ67" s="558"/>
      <c r="DK67" s="558"/>
      <c r="DL67" s="558"/>
      <c r="DM67" s="558"/>
      <c r="DN67" s="558"/>
      <c r="DO67" s="558"/>
      <c r="DP67" s="558"/>
      <c r="DQ67" s="558"/>
      <c r="DR67" s="558"/>
      <c r="DS67" s="558"/>
      <c r="DT67" s="558"/>
      <c r="DU67" s="558"/>
      <c r="DV67" s="558"/>
      <c r="DW67" s="558"/>
      <c r="DX67" s="558"/>
      <c r="DY67" s="558"/>
      <c r="DZ67" s="558"/>
      <c r="EA67" s="558"/>
      <c r="EB67" s="558"/>
      <c r="EC67" s="558"/>
      <c r="ED67" s="558"/>
      <c r="EE67" s="558"/>
      <c r="EF67" s="558"/>
      <c r="EG67" s="558"/>
      <c r="EH67" s="558"/>
      <c r="EI67" s="559"/>
    </row>
    <row r="68" spans="1:139" ht="7.5" customHeight="1" x14ac:dyDescent="0.15">
      <c r="C68" s="288"/>
      <c r="D68" s="289"/>
      <c r="E68" s="306"/>
      <c r="F68" s="306"/>
      <c r="G68" s="306"/>
      <c r="H68" s="306"/>
      <c r="I68" s="306"/>
      <c r="J68" s="306"/>
      <c r="K68" s="306"/>
      <c r="L68" s="306"/>
      <c r="M68" s="306"/>
      <c r="N68" s="528"/>
      <c r="O68" s="301"/>
      <c r="P68" s="302"/>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1"/>
      <c r="AR68" s="311"/>
      <c r="AS68" s="311"/>
      <c r="AT68" s="311"/>
      <c r="AU68" s="311"/>
      <c r="AV68" s="311"/>
      <c r="AW68" s="311"/>
      <c r="AX68" s="311"/>
      <c r="AY68" s="311"/>
      <c r="AZ68" s="311"/>
      <c r="BA68" s="311"/>
      <c r="BB68" s="311"/>
      <c r="BC68" s="311"/>
      <c r="BD68" s="311"/>
      <c r="BE68" s="311"/>
      <c r="BF68" s="311"/>
      <c r="BG68" s="311"/>
      <c r="BH68" s="311"/>
      <c r="BI68" s="311"/>
      <c r="BJ68" s="311"/>
      <c r="BK68" s="311"/>
      <c r="BL68" s="311"/>
      <c r="BM68" s="311"/>
      <c r="BN68" s="311"/>
      <c r="BO68" s="311"/>
      <c r="BP68" s="311"/>
      <c r="BQ68" s="311"/>
      <c r="BT68" s="560"/>
      <c r="BU68" s="561"/>
      <c r="BV68" s="561"/>
      <c r="BW68" s="561"/>
      <c r="BX68" s="561"/>
      <c r="BY68" s="561"/>
      <c r="BZ68" s="561"/>
      <c r="CA68" s="561"/>
      <c r="CB68" s="561"/>
      <c r="CC68" s="561"/>
      <c r="CD68" s="561"/>
      <c r="CE68" s="561"/>
      <c r="CF68" s="561"/>
      <c r="CG68" s="561"/>
      <c r="CH68" s="561"/>
      <c r="CI68" s="561"/>
      <c r="CJ68" s="561"/>
      <c r="CK68" s="561"/>
      <c r="CL68" s="561"/>
      <c r="CM68" s="561"/>
      <c r="CN68" s="561"/>
      <c r="CO68" s="561"/>
      <c r="CP68" s="561"/>
      <c r="CQ68" s="561"/>
      <c r="CR68" s="561"/>
      <c r="CS68" s="561"/>
      <c r="CT68" s="561"/>
      <c r="CU68" s="561"/>
      <c r="CV68" s="561"/>
      <c r="CW68" s="561"/>
      <c r="CX68" s="561"/>
      <c r="CY68" s="561"/>
      <c r="CZ68" s="561"/>
      <c r="DA68" s="561"/>
      <c r="DB68" s="561"/>
      <c r="DC68" s="561"/>
      <c r="DD68" s="561"/>
      <c r="DE68" s="561"/>
      <c r="DF68" s="561"/>
      <c r="DG68" s="561"/>
      <c r="DH68" s="561"/>
      <c r="DI68" s="561"/>
      <c r="DJ68" s="561"/>
      <c r="DK68" s="561"/>
      <c r="DL68" s="561"/>
      <c r="DM68" s="561"/>
      <c r="DN68" s="561"/>
      <c r="DO68" s="561"/>
      <c r="DP68" s="561"/>
      <c r="DQ68" s="561"/>
      <c r="DR68" s="561"/>
      <c r="DS68" s="561"/>
      <c r="DT68" s="561"/>
      <c r="DU68" s="561"/>
      <c r="DV68" s="561"/>
      <c r="DW68" s="561"/>
      <c r="DX68" s="561"/>
      <c r="DY68" s="561"/>
      <c r="DZ68" s="561"/>
      <c r="EA68" s="561"/>
      <c r="EB68" s="561"/>
      <c r="EC68" s="561"/>
      <c r="ED68" s="561"/>
      <c r="EE68" s="561"/>
      <c r="EF68" s="561"/>
      <c r="EG68" s="561"/>
      <c r="EH68" s="561"/>
      <c r="EI68" s="562"/>
    </row>
    <row r="69" spans="1:139" ht="7.5" customHeight="1" x14ac:dyDescent="0.15">
      <c r="C69" s="290"/>
      <c r="D69" s="291"/>
      <c r="E69" s="529"/>
      <c r="F69" s="529"/>
      <c r="G69" s="529"/>
      <c r="H69" s="529"/>
      <c r="I69" s="529"/>
      <c r="J69" s="529"/>
      <c r="K69" s="529"/>
      <c r="L69" s="529"/>
      <c r="M69" s="529"/>
      <c r="N69" s="530"/>
      <c r="O69" s="301"/>
      <c r="P69" s="302"/>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11"/>
      <c r="AY69" s="311"/>
      <c r="AZ69" s="311"/>
      <c r="BA69" s="311"/>
      <c r="BB69" s="311"/>
      <c r="BC69" s="311"/>
      <c r="BD69" s="311"/>
      <c r="BE69" s="311"/>
      <c r="BF69" s="311"/>
      <c r="BG69" s="311"/>
      <c r="BH69" s="311"/>
      <c r="BI69" s="311"/>
      <c r="BJ69" s="311"/>
      <c r="BK69" s="311"/>
      <c r="BL69" s="311"/>
      <c r="BM69" s="311"/>
      <c r="BN69" s="311"/>
      <c r="BO69" s="311"/>
      <c r="BP69" s="311"/>
      <c r="BQ69" s="311"/>
      <c r="BT69" s="560"/>
      <c r="BU69" s="561"/>
      <c r="BV69" s="561"/>
      <c r="BW69" s="561"/>
      <c r="BX69" s="561"/>
      <c r="BY69" s="561"/>
      <c r="BZ69" s="561"/>
      <c r="CA69" s="561"/>
      <c r="CB69" s="561"/>
      <c r="CC69" s="561"/>
      <c r="CD69" s="561"/>
      <c r="CE69" s="561"/>
      <c r="CF69" s="561"/>
      <c r="CG69" s="561"/>
      <c r="CH69" s="561"/>
      <c r="CI69" s="561"/>
      <c r="CJ69" s="561"/>
      <c r="CK69" s="561"/>
      <c r="CL69" s="561"/>
      <c r="CM69" s="561"/>
      <c r="CN69" s="561"/>
      <c r="CO69" s="561"/>
      <c r="CP69" s="561"/>
      <c r="CQ69" s="561"/>
      <c r="CR69" s="561"/>
      <c r="CS69" s="561"/>
      <c r="CT69" s="561"/>
      <c r="CU69" s="561"/>
      <c r="CV69" s="561"/>
      <c r="CW69" s="561"/>
      <c r="CX69" s="561"/>
      <c r="CY69" s="561"/>
      <c r="CZ69" s="561"/>
      <c r="DA69" s="561"/>
      <c r="DB69" s="561"/>
      <c r="DC69" s="561"/>
      <c r="DD69" s="561"/>
      <c r="DE69" s="561"/>
      <c r="DF69" s="561"/>
      <c r="DG69" s="561"/>
      <c r="DH69" s="561"/>
      <c r="DI69" s="561"/>
      <c r="DJ69" s="561"/>
      <c r="DK69" s="561"/>
      <c r="DL69" s="561"/>
      <c r="DM69" s="561"/>
      <c r="DN69" s="561"/>
      <c r="DO69" s="561"/>
      <c r="DP69" s="561"/>
      <c r="DQ69" s="561"/>
      <c r="DR69" s="561"/>
      <c r="DS69" s="561"/>
      <c r="DT69" s="561"/>
      <c r="DU69" s="561"/>
      <c r="DV69" s="561"/>
      <c r="DW69" s="561"/>
      <c r="DX69" s="561"/>
      <c r="DY69" s="561"/>
      <c r="DZ69" s="561"/>
      <c r="EA69" s="561"/>
      <c r="EB69" s="561"/>
      <c r="EC69" s="561"/>
      <c r="ED69" s="561"/>
      <c r="EE69" s="561"/>
      <c r="EF69" s="561"/>
      <c r="EG69" s="561"/>
      <c r="EH69" s="561"/>
      <c r="EI69" s="562"/>
    </row>
    <row r="70" spans="1:139" ht="7.5" customHeight="1" thickBot="1" x14ac:dyDescent="0.2">
      <c r="BT70" s="563"/>
      <c r="BU70" s="564"/>
      <c r="BV70" s="564"/>
      <c r="BW70" s="564"/>
      <c r="BX70" s="564"/>
      <c r="BY70" s="564"/>
      <c r="BZ70" s="564"/>
      <c r="CA70" s="564"/>
      <c r="CB70" s="564"/>
      <c r="CC70" s="564"/>
      <c r="CD70" s="564"/>
      <c r="CE70" s="564"/>
      <c r="CF70" s="564"/>
      <c r="CG70" s="564"/>
      <c r="CH70" s="564"/>
      <c r="CI70" s="564"/>
      <c r="CJ70" s="564"/>
      <c r="CK70" s="564"/>
      <c r="CL70" s="564"/>
      <c r="CM70" s="564"/>
      <c r="CN70" s="564"/>
      <c r="CO70" s="564"/>
      <c r="CP70" s="564"/>
      <c r="CQ70" s="564"/>
      <c r="CR70" s="564"/>
      <c r="CS70" s="564"/>
      <c r="CT70" s="564"/>
      <c r="CU70" s="564"/>
      <c r="CV70" s="564"/>
      <c r="CW70" s="564"/>
      <c r="CX70" s="564"/>
      <c r="CY70" s="564"/>
      <c r="CZ70" s="564"/>
      <c r="DA70" s="564"/>
      <c r="DB70" s="564"/>
      <c r="DC70" s="564"/>
      <c r="DD70" s="564"/>
      <c r="DE70" s="564"/>
      <c r="DF70" s="564"/>
      <c r="DG70" s="564"/>
      <c r="DH70" s="564"/>
      <c r="DI70" s="564"/>
      <c r="DJ70" s="564"/>
      <c r="DK70" s="564"/>
      <c r="DL70" s="564"/>
      <c r="DM70" s="564"/>
      <c r="DN70" s="564"/>
      <c r="DO70" s="564"/>
      <c r="DP70" s="564"/>
      <c r="DQ70" s="564"/>
      <c r="DR70" s="564"/>
      <c r="DS70" s="564"/>
      <c r="DT70" s="564"/>
      <c r="DU70" s="564"/>
      <c r="DV70" s="564"/>
      <c r="DW70" s="564"/>
      <c r="DX70" s="564"/>
      <c r="DY70" s="564"/>
      <c r="DZ70" s="564"/>
      <c r="EA70" s="564"/>
      <c r="EB70" s="564"/>
      <c r="EC70" s="564"/>
      <c r="ED70" s="564"/>
      <c r="EE70" s="564"/>
      <c r="EF70" s="564"/>
      <c r="EG70" s="564"/>
      <c r="EH70" s="564"/>
      <c r="EI70" s="565"/>
    </row>
    <row r="71" spans="1:139" ht="7.5" customHeight="1" x14ac:dyDescent="0.15">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row>
    <row r="72" spans="1:139" ht="7.5" customHeight="1" x14ac:dyDescent="0.15">
      <c r="B72" s="531" t="s">
        <v>113</v>
      </c>
      <c r="C72" s="532"/>
      <c r="D72" s="533"/>
      <c r="E72" s="62"/>
      <c r="F72" s="540" t="s">
        <v>114</v>
      </c>
      <c r="G72" s="540"/>
      <c r="H72" s="540"/>
      <c r="I72" s="540"/>
      <c r="J72" s="540"/>
      <c r="K72" s="540"/>
      <c r="L72" s="540"/>
      <c r="M72" s="540"/>
      <c r="N72" s="540"/>
      <c r="O72" s="540"/>
      <c r="P72" s="540"/>
      <c r="Q72" s="540"/>
      <c r="R72" s="540"/>
      <c r="S72" s="540"/>
      <c r="T72" s="540"/>
      <c r="U72" s="540"/>
      <c r="V72" s="540"/>
      <c r="W72" s="540"/>
      <c r="X72" s="540"/>
      <c r="Y72" s="540"/>
      <c r="Z72" s="540"/>
      <c r="AA72" s="540"/>
      <c r="AB72" s="540"/>
      <c r="AC72" s="540"/>
      <c r="AD72" s="540"/>
      <c r="AE72" s="540"/>
      <c r="AF72" s="540"/>
      <c r="AG72" s="540"/>
      <c r="AH72" s="540"/>
      <c r="AI72" s="540"/>
      <c r="AJ72" s="540"/>
      <c r="AK72" s="540"/>
      <c r="AL72" s="540"/>
      <c r="AM72" s="540"/>
      <c r="AN72" s="540"/>
      <c r="AO72" s="540"/>
      <c r="AP72" s="540"/>
      <c r="AQ72" s="540"/>
      <c r="AR72" s="540"/>
      <c r="AS72" s="540"/>
      <c r="AT72" s="540"/>
      <c r="AU72" s="540"/>
      <c r="AV72" s="540"/>
      <c r="AW72" s="540"/>
      <c r="AX72" s="540"/>
      <c r="AY72" s="540"/>
      <c r="AZ72" s="540"/>
      <c r="BA72" s="540"/>
      <c r="BB72" s="540"/>
      <c r="BC72" s="61"/>
      <c r="BD72" s="61"/>
      <c r="BE72" s="61"/>
      <c r="BF72" s="61"/>
      <c r="BG72" s="61"/>
      <c r="BH72" s="61"/>
      <c r="BI72" s="61"/>
      <c r="BJ72" s="61"/>
      <c r="BK72" s="61"/>
      <c r="BL72" s="61"/>
      <c r="BM72" s="61"/>
      <c r="BN72" s="61"/>
      <c r="BO72" s="61"/>
      <c r="BP72" s="61"/>
      <c r="BQ72" s="60"/>
      <c r="BT72" s="633" t="s">
        <v>125</v>
      </c>
      <c r="BU72" s="633"/>
      <c r="BV72" s="633"/>
      <c r="BW72" s="633"/>
      <c r="BX72" s="633"/>
      <c r="BY72" s="633"/>
      <c r="BZ72" s="633"/>
      <c r="CA72" s="633"/>
      <c r="CB72" s="633"/>
      <c r="CC72" s="633"/>
      <c r="CD72" s="633"/>
      <c r="CE72" s="633"/>
      <c r="CF72" s="633"/>
      <c r="CG72" s="633"/>
      <c r="CH72" s="633"/>
      <c r="CI72" s="633"/>
      <c r="CJ72" s="633"/>
      <c r="CK72" s="633"/>
      <c r="CL72" s="633"/>
      <c r="CM72" s="633"/>
      <c r="CN72" s="633"/>
      <c r="CO72" s="633"/>
      <c r="CP72" s="633"/>
      <c r="CQ72" s="633"/>
      <c r="CR72" s="633"/>
      <c r="CS72" s="633"/>
      <c r="CT72" s="633"/>
      <c r="CU72" s="633"/>
      <c r="CV72" s="633"/>
      <c r="CW72" s="633"/>
      <c r="CX72" s="633"/>
      <c r="CY72" s="633"/>
      <c r="CZ72" s="633"/>
      <c r="DA72" s="633"/>
      <c r="DB72" s="633"/>
      <c r="DC72" s="633"/>
      <c r="DD72" s="633"/>
      <c r="DE72" s="633"/>
      <c r="DF72" s="633"/>
      <c r="DG72" s="633"/>
      <c r="DH72" s="633"/>
      <c r="DI72" s="633"/>
      <c r="DJ72" s="633"/>
      <c r="DK72" s="633"/>
      <c r="DL72" s="633"/>
      <c r="DM72" s="633"/>
      <c r="DN72" s="633"/>
      <c r="DO72" s="633"/>
      <c r="DP72" s="633"/>
      <c r="DQ72" s="633"/>
      <c r="DR72" s="633"/>
      <c r="DS72" s="633"/>
      <c r="DT72" s="633"/>
      <c r="DU72" s="633"/>
      <c r="DV72" s="633"/>
      <c r="DW72" s="633"/>
      <c r="DX72" s="633"/>
      <c r="DY72" s="633"/>
      <c r="DZ72" s="633"/>
      <c r="EA72" s="633"/>
      <c r="EB72" s="633"/>
      <c r="EC72" s="633"/>
      <c r="ED72" s="633"/>
      <c r="EE72" s="633"/>
      <c r="EF72" s="633"/>
      <c r="EG72" s="633"/>
      <c r="EH72" s="633"/>
      <c r="EI72" s="633"/>
    </row>
    <row r="73" spans="1:139" ht="7.5" customHeight="1" x14ac:dyDescent="0.15">
      <c r="B73" s="534"/>
      <c r="C73" s="535"/>
      <c r="D73" s="536"/>
      <c r="E73" s="59"/>
      <c r="F73" s="541"/>
      <c r="G73" s="541"/>
      <c r="H73" s="541"/>
      <c r="I73" s="541"/>
      <c r="J73" s="541"/>
      <c r="K73" s="541"/>
      <c r="L73" s="541"/>
      <c r="M73" s="541"/>
      <c r="N73" s="541"/>
      <c r="O73" s="541"/>
      <c r="P73" s="541"/>
      <c r="Q73" s="541"/>
      <c r="R73" s="541"/>
      <c r="S73" s="541"/>
      <c r="T73" s="541"/>
      <c r="U73" s="541"/>
      <c r="V73" s="541"/>
      <c r="W73" s="541"/>
      <c r="X73" s="541"/>
      <c r="Y73" s="541"/>
      <c r="Z73" s="541"/>
      <c r="AA73" s="541"/>
      <c r="AB73" s="541"/>
      <c r="AC73" s="541"/>
      <c r="AD73" s="541"/>
      <c r="AE73" s="541"/>
      <c r="AF73" s="541"/>
      <c r="AG73" s="541"/>
      <c r="AH73" s="541"/>
      <c r="AI73" s="541"/>
      <c r="AJ73" s="541"/>
      <c r="AK73" s="541"/>
      <c r="AL73" s="541"/>
      <c r="AM73" s="541"/>
      <c r="AN73" s="541"/>
      <c r="AO73" s="541"/>
      <c r="AP73" s="541"/>
      <c r="AQ73" s="541"/>
      <c r="AR73" s="541"/>
      <c r="AS73" s="541"/>
      <c r="AT73" s="541"/>
      <c r="AU73" s="541"/>
      <c r="AV73" s="541"/>
      <c r="AW73" s="541"/>
      <c r="AX73" s="541"/>
      <c r="AY73" s="541"/>
      <c r="AZ73" s="541"/>
      <c r="BA73" s="541"/>
      <c r="BB73" s="541"/>
      <c r="BC73" s="13"/>
      <c r="BD73" s="13"/>
      <c r="BE73" s="13"/>
      <c r="BF73" s="13"/>
      <c r="BG73" s="13"/>
      <c r="BH73" s="13"/>
      <c r="BI73" s="13"/>
      <c r="BJ73" s="13"/>
      <c r="BK73" s="13"/>
      <c r="BL73" s="13"/>
      <c r="BM73" s="13"/>
      <c r="BN73" s="13"/>
      <c r="BO73" s="13"/>
      <c r="BP73" s="13"/>
      <c r="BQ73" s="58"/>
      <c r="BT73" s="633"/>
      <c r="BU73" s="633"/>
      <c r="BV73" s="633"/>
      <c r="BW73" s="633"/>
      <c r="BX73" s="633"/>
      <c r="BY73" s="633"/>
      <c r="BZ73" s="633"/>
      <c r="CA73" s="633"/>
      <c r="CB73" s="633"/>
      <c r="CC73" s="633"/>
      <c r="CD73" s="633"/>
      <c r="CE73" s="633"/>
      <c r="CF73" s="633"/>
      <c r="CG73" s="633"/>
      <c r="CH73" s="633"/>
      <c r="CI73" s="633"/>
      <c r="CJ73" s="633"/>
      <c r="CK73" s="633"/>
      <c r="CL73" s="633"/>
      <c r="CM73" s="633"/>
      <c r="CN73" s="633"/>
      <c r="CO73" s="633"/>
      <c r="CP73" s="633"/>
      <c r="CQ73" s="633"/>
      <c r="CR73" s="633"/>
      <c r="CS73" s="633"/>
      <c r="CT73" s="633"/>
      <c r="CU73" s="633"/>
      <c r="CV73" s="633"/>
      <c r="CW73" s="633"/>
      <c r="CX73" s="633"/>
      <c r="CY73" s="633"/>
      <c r="CZ73" s="633"/>
      <c r="DA73" s="633"/>
      <c r="DB73" s="633"/>
      <c r="DC73" s="633"/>
      <c r="DD73" s="633"/>
      <c r="DE73" s="633"/>
      <c r="DF73" s="633"/>
      <c r="DG73" s="633"/>
      <c r="DH73" s="633"/>
      <c r="DI73" s="633"/>
      <c r="DJ73" s="633"/>
      <c r="DK73" s="633"/>
      <c r="DL73" s="633"/>
      <c r="DM73" s="633"/>
      <c r="DN73" s="633"/>
      <c r="DO73" s="633"/>
      <c r="DP73" s="633"/>
      <c r="DQ73" s="633"/>
      <c r="DR73" s="633"/>
      <c r="DS73" s="633"/>
      <c r="DT73" s="633"/>
      <c r="DU73" s="633"/>
      <c r="DV73" s="633"/>
      <c r="DW73" s="633"/>
      <c r="DX73" s="633"/>
      <c r="DY73" s="633"/>
      <c r="DZ73" s="633"/>
      <c r="EA73" s="633"/>
      <c r="EB73" s="633"/>
      <c r="EC73" s="633"/>
      <c r="ED73" s="633"/>
      <c r="EE73" s="633"/>
      <c r="EF73" s="633"/>
      <c r="EG73" s="633"/>
      <c r="EH73" s="633"/>
      <c r="EI73" s="633"/>
    </row>
    <row r="74" spans="1:139" ht="7.5" customHeight="1" x14ac:dyDescent="0.15">
      <c r="B74" s="537"/>
      <c r="C74" s="538"/>
      <c r="D74" s="539"/>
      <c r="E74" s="57"/>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2"/>
      <c r="AW74" s="542"/>
      <c r="AX74" s="542"/>
      <c r="AY74" s="542"/>
      <c r="AZ74" s="542"/>
      <c r="BA74" s="542"/>
      <c r="BB74" s="542"/>
      <c r="BC74" s="56"/>
      <c r="BD74" s="56"/>
      <c r="BE74" s="56"/>
      <c r="BF74" s="56"/>
      <c r="BG74" s="56"/>
      <c r="BH74" s="56"/>
      <c r="BI74" s="56"/>
      <c r="BJ74" s="56"/>
      <c r="BK74" s="56"/>
      <c r="BL74" s="56"/>
      <c r="BM74" s="56"/>
      <c r="BN74" s="56"/>
      <c r="BO74" s="56"/>
      <c r="BP74" s="56"/>
      <c r="BQ74" s="55"/>
      <c r="BT74" s="624" t="s">
        <v>104</v>
      </c>
      <c r="BU74" s="624"/>
      <c r="BV74" s="601" t="s">
        <v>105</v>
      </c>
      <c r="BW74" s="601"/>
      <c r="BX74" s="601"/>
      <c r="BY74" s="601"/>
      <c r="BZ74" s="601"/>
      <c r="CA74" s="601"/>
      <c r="CB74" s="601"/>
      <c r="CC74" s="601"/>
      <c r="CD74" s="601"/>
      <c r="CE74" s="601"/>
      <c r="CF74" s="601"/>
      <c r="CG74" s="601"/>
      <c r="CH74" s="601"/>
      <c r="CI74" s="601"/>
      <c r="CJ74" s="601"/>
      <c r="CK74" s="601"/>
      <c r="CL74" s="601"/>
      <c r="CM74" s="601"/>
      <c r="CN74" s="601"/>
      <c r="CO74" s="601"/>
      <c r="CP74" s="601"/>
      <c r="CQ74" s="601"/>
      <c r="CR74" s="601"/>
      <c r="CS74" s="601"/>
      <c r="CT74" s="601"/>
      <c r="CU74" s="601"/>
      <c r="CV74" s="601"/>
      <c r="CW74" s="601"/>
      <c r="CX74" s="601"/>
      <c r="CY74" s="601"/>
      <c r="CZ74" s="601"/>
      <c r="DA74" s="601"/>
      <c r="DB74" s="601"/>
      <c r="DC74" s="601"/>
      <c r="DD74" s="601"/>
      <c r="DE74" s="601"/>
      <c r="DF74" s="601"/>
      <c r="DG74" s="601"/>
      <c r="DH74" s="601"/>
      <c r="DI74" s="601"/>
      <c r="DJ74" s="601"/>
      <c r="DK74" s="601"/>
      <c r="DL74" s="601"/>
      <c r="DM74" s="601"/>
      <c r="DN74" s="601"/>
      <c r="DO74" s="601"/>
      <c r="DP74" s="601"/>
      <c r="DQ74" s="601"/>
      <c r="DR74" s="601"/>
      <c r="DS74" s="601"/>
      <c r="DT74" s="601"/>
      <c r="DU74" s="601"/>
      <c r="DV74" s="601"/>
      <c r="DW74" s="601"/>
      <c r="DX74" s="601"/>
      <c r="DY74" s="601"/>
      <c r="DZ74" s="601"/>
      <c r="EA74" s="601"/>
      <c r="EB74" s="601"/>
      <c r="EC74" s="601"/>
      <c r="ED74" s="601"/>
      <c r="EE74" s="601"/>
      <c r="EF74" s="601"/>
      <c r="EG74" s="601"/>
      <c r="EH74" s="601"/>
      <c r="EI74" s="601"/>
    </row>
    <row r="75" spans="1:139" ht="7.5" customHeight="1" x14ac:dyDescent="0.15">
      <c r="B75" s="543" t="s">
        <v>115</v>
      </c>
      <c r="C75" s="544"/>
      <c r="D75" s="544"/>
      <c r="E75" s="544"/>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4"/>
      <c r="AL75" s="544"/>
      <c r="AM75" s="544"/>
      <c r="AN75" s="544"/>
      <c r="AO75" s="544"/>
      <c r="AP75" s="544"/>
      <c r="AQ75" s="544"/>
      <c r="AR75" s="544"/>
      <c r="AS75" s="544"/>
      <c r="AT75" s="544"/>
      <c r="AU75" s="544"/>
      <c r="AV75" s="544"/>
      <c r="AW75" s="544"/>
      <c r="AX75" s="544"/>
      <c r="AY75" s="544"/>
      <c r="AZ75" s="544"/>
      <c r="BA75" s="544"/>
      <c r="BB75" s="544"/>
      <c r="BC75" s="544"/>
      <c r="BD75" s="544"/>
      <c r="BE75" s="544"/>
      <c r="BF75" s="544"/>
      <c r="BG75" s="544"/>
      <c r="BH75" s="544"/>
      <c r="BI75" s="544"/>
      <c r="BJ75" s="544"/>
      <c r="BK75" s="544"/>
      <c r="BL75" s="544"/>
      <c r="BM75" s="544"/>
      <c r="BN75" s="544"/>
      <c r="BO75" s="544"/>
      <c r="BP75" s="544"/>
      <c r="BQ75" s="544"/>
      <c r="BT75" s="625"/>
      <c r="BU75" s="625"/>
      <c r="BV75" s="602"/>
      <c r="BW75" s="602"/>
      <c r="BX75" s="602"/>
      <c r="BY75" s="602"/>
      <c r="BZ75" s="602"/>
      <c r="CA75" s="602"/>
      <c r="CB75" s="602"/>
      <c r="CC75" s="602"/>
      <c r="CD75" s="602"/>
      <c r="CE75" s="602"/>
      <c r="CF75" s="602"/>
      <c r="CG75" s="602"/>
      <c r="CH75" s="602"/>
      <c r="CI75" s="602"/>
      <c r="CJ75" s="602"/>
      <c r="CK75" s="602"/>
      <c r="CL75" s="602"/>
      <c r="CM75" s="602"/>
      <c r="CN75" s="602"/>
      <c r="CO75" s="602"/>
      <c r="CP75" s="602"/>
      <c r="CQ75" s="602"/>
      <c r="CR75" s="602"/>
      <c r="CS75" s="602"/>
      <c r="CT75" s="602"/>
      <c r="CU75" s="602"/>
      <c r="CV75" s="602"/>
      <c r="CW75" s="602"/>
      <c r="CX75" s="602"/>
      <c r="CY75" s="602"/>
      <c r="CZ75" s="602"/>
      <c r="DA75" s="602"/>
      <c r="DB75" s="602"/>
      <c r="DC75" s="602"/>
      <c r="DD75" s="602"/>
      <c r="DE75" s="602"/>
      <c r="DF75" s="602"/>
      <c r="DG75" s="602"/>
      <c r="DH75" s="602"/>
      <c r="DI75" s="602"/>
      <c r="DJ75" s="602"/>
      <c r="DK75" s="602"/>
      <c r="DL75" s="602"/>
      <c r="DM75" s="602"/>
      <c r="DN75" s="602"/>
      <c r="DO75" s="602"/>
      <c r="DP75" s="602"/>
      <c r="DQ75" s="602"/>
      <c r="DR75" s="602"/>
      <c r="DS75" s="602"/>
      <c r="DT75" s="602"/>
      <c r="DU75" s="602"/>
      <c r="DV75" s="602"/>
      <c r="DW75" s="602"/>
      <c r="DX75" s="602"/>
      <c r="DY75" s="602"/>
      <c r="DZ75" s="602"/>
      <c r="EA75" s="602"/>
      <c r="EB75" s="602"/>
      <c r="EC75" s="602"/>
      <c r="ED75" s="602"/>
      <c r="EE75" s="602"/>
      <c r="EF75" s="602"/>
      <c r="EG75" s="602"/>
      <c r="EH75" s="602"/>
      <c r="EI75" s="602"/>
    </row>
    <row r="76" spans="1:139" ht="7.5" customHeight="1" x14ac:dyDescent="0.15">
      <c r="B76" s="544"/>
      <c r="C76" s="544"/>
      <c r="D76" s="544"/>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4"/>
      <c r="AD76" s="544"/>
      <c r="AE76" s="544"/>
      <c r="AF76" s="544"/>
      <c r="AG76" s="544"/>
      <c r="AH76" s="544"/>
      <c r="AI76" s="544"/>
      <c r="AJ76" s="544"/>
      <c r="AK76" s="544"/>
      <c r="AL76" s="544"/>
      <c r="AM76" s="544"/>
      <c r="AN76" s="544"/>
      <c r="AO76" s="544"/>
      <c r="AP76" s="544"/>
      <c r="AQ76" s="544"/>
      <c r="AR76" s="544"/>
      <c r="AS76" s="544"/>
      <c r="AT76" s="544"/>
      <c r="AU76" s="544"/>
      <c r="AV76" s="544"/>
      <c r="AW76" s="544"/>
      <c r="AX76" s="544"/>
      <c r="AY76" s="544"/>
      <c r="AZ76" s="544"/>
      <c r="BA76" s="544"/>
      <c r="BB76" s="544"/>
      <c r="BC76" s="544"/>
      <c r="BD76" s="544"/>
      <c r="BE76" s="544"/>
      <c r="BF76" s="544"/>
      <c r="BG76" s="544"/>
      <c r="BH76" s="544"/>
      <c r="BI76" s="544"/>
      <c r="BJ76" s="544"/>
      <c r="BK76" s="544"/>
      <c r="BL76" s="544"/>
      <c r="BM76" s="544"/>
      <c r="BN76" s="544"/>
      <c r="BO76" s="544"/>
      <c r="BP76" s="544"/>
      <c r="BQ76" s="544"/>
      <c r="BT76" s="430" t="s">
        <v>75</v>
      </c>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c r="DD76" s="431"/>
      <c r="DE76" s="432"/>
      <c r="DF76" s="430" t="s">
        <v>74</v>
      </c>
      <c r="DG76" s="431"/>
      <c r="DH76" s="431"/>
      <c r="DI76" s="431"/>
      <c r="DJ76" s="431"/>
      <c r="DK76" s="431"/>
      <c r="DL76" s="431"/>
      <c r="DM76" s="431"/>
      <c r="DN76" s="431"/>
      <c r="DO76" s="431"/>
      <c r="DP76" s="431"/>
      <c r="DQ76" s="431"/>
      <c r="DR76" s="431"/>
      <c r="DS76" s="431"/>
      <c r="DT76" s="431"/>
      <c r="DU76" s="431"/>
      <c r="DV76" s="431"/>
      <c r="DW76" s="431"/>
      <c r="DX76" s="431"/>
      <c r="DY76" s="431"/>
      <c r="DZ76" s="431"/>
      <c r="EA76" s="431"/>
      <c r="EB76" s="431"/>
      <c r="EC76" s="431"/>
      <c r="ED76" s="431"/>
      <c r="EE76" s="431"/>
      <c r="EF76" s="431"/>
      <c r="EG76" s="431"/>
      <c r="EH76" s="431"/>
      <c r="EI76" s="432"/>
    </row>
    <row r="77" spans="1:139" ht="7.5" customHeight="1" x14ac:dyDescent="0.15">
      <c r="A77" s="2"/>
      <c r="B77" s="544"/>
      <c r="C77" s="544"/>
      <c r="D77" s="544"/>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4"/>
      <c r="AY77" s="544"/>
      <c r="AZ77" s="544"/>
      <c r="BA77" s="544"/>
      <c r="BB77" s="544"/>
      <c r="BC77" s="544"/>
      <c r="BD77" s="544"/>
      <c r="BE77" s="544"/>
      <c r="BF77" s="544"/>
      <c r="BG77" s="544"/>
      <c r="BH77" s="544"/>
      <c r="BI77" s="544"/>
      <c r="BJ77" s="544"/>
      <c r="BK77" s="544"/>
      <c r="BL77" s="544"/>
      <c r="BM77" s="544"/>
      <c r="BN77" s="544"/>
      <c r="BO77" s="544"/>
      <c r="BP77" s="544"/>
      <c r="BQ77" s="544"/>
      <c r="BT77" s="433"/>
      <c r="BU77" s="434"/>
      <c r="BV77" s="434"/>
      <c r="BW77" s="434"/>
      <c r="BX77" s="434"/>
      <c r="BY77" s="434"/>
      <c r="BZ77" s="434"/>
      <c r="CA77" s="434"/>
      <c r="CB77" s="434"/>
      <c r="CC77" s="434"/>
      <c r="CD77" s="434"/>
      <c r="CE77" s="434"/>
      <c r="CF77" s="434"/>
      <c r="CG77" s="434"/>
      <c r="CH77" s="434"/>
      <c r="CI77" s="434"/>
      <c r="CJ77" s="434"/>
      <c r="CK77" s="434"/>
      <c r="CL77" s="434"/>
      <c r="CM77" s="434"/>
      <c r="CN77" s="434"/>
      <c r="CO77" s="434"/>
      <c r="CP77" s="434"/>
      <c r="CQ77" s="434"/>
      <c r="CR77" s="434"/>
      <c r="CS77" s="434"/>
      <c r="CT77" s="434"/>
      <c r="CU77" s="434"/>
      <c r="CV77" s="434"/>
      <c r="CW77" s="434"/>
      <c r="CX77" s="434"/>
      <c r="CY77" s="434"/>
      <c r="CZ77" s="434"/>
      <c r="DA77" s="434"/>
      <c r="DB77" s="434"/>
      <c r="DC77" s="434"/>
      <c r="DD77" s="434"/>
      <c r="DE77" s="435"/>
      <c r="DF77" s="433"/>
      <c r="DG77" s="434"/>
      <c r="DH77" s="434"/>
      <c r="DI77" s="434"/>
      <c r="DJ77" s="434"/>
      <c r="DK77" s="434"/>
      <c r="DL77" s="434"/>
      <c r="DM77" s="434"/>
      <c r="DN77" s="434"/>
      <c r="DO77" s="434"/>
      <c r="DP77" s="434"/>
      <c r="DQ77" s="434"/>
      <c r="DR77" s="434"/>
      <c r="DS77" s="434"/>
      <c r="DT77" s="434"/>
      <c r="DU77" s="434"/>
      <c r="DV77" s="434"/>
      <c r="DW77" s="434"/>
      <c r="DX77" s="434"/>
      <c r="DY77" s="434"/>
      <c r="DZ77" s="434"/>
      <c r="EA77" s="434"/>
      <c r="EB77" s="434"/>
      <c r="EC77" s="434"/>
      <c r="ED77" s="434"/>
      <c r="EE77" s="434"/>
      <c r="EF77" s="434"/>
      <c r="EG77" s="434"/>
      <c r="EH77" s="434"/>
      <c r="EI77" s="435"/>
    </row>
    <row r="78" spans="1:139" ht="7.5" customHeight="1" x14ac:dyDescent="0.15">
      <c r="A78" s="2"/>
      <c r="C78" s="286" t="s">
        <v>110</v>
      </c>
      <c r="D78" s="287"/>
      <c r="E78" s="303" t="s">
        <v>118</v>
      </c>
      <c r="F78" s="304"/>
      <c r="G78" s="304"/>
      <c r="H78" s="304"/>
      <c r="I78" s="304"/>
      <c r="J78" s="304"/>
      <c r="K78" s="304"/>
      <c r="L78" s="304"/>
      <c r="M78" s="304"/>
      <c r="N78" s="305"/>
      <c r="O78" s="301" t="s">
        <v>111</v>
      </c>
      <c r="P78" s="302"/>
      <c r="Q78" s="311" t="s">
        <v>123</v>
      </c>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T78" s="609" t="s">
        <v>84</v>
      </c>
      <c r="BU78" s="610"/>
      <c r="BV78" s="610"/>
      <c r="BW78" s="610"/>
      <c r="BX78" s="610"/>
      <c r="BY78" s="610"/>
      <c r="BZ78" s="611"/>
      <c r="CA78" s="618" t="s">
        <v>83</v>
      </c>
      <c r="CB78" s="619"/>
      <c r="CC78" s="619"/>
      <c r="CD78" s="619"/>
      <c r="CE78" s="619"/>
      <c r="CF78" s="619"/>
      <c r="CG78" s="619"/>
      <c r="CH78" s="619"/>
      <c r="CI78" s="619"/>
      <c r="CJ78" s="619"/>
      <c r="CK78" s="619"/>
      <c r="CL78" s="619"/>
      <c r="CM78" s="619"/>
      <c r="CN78" s="619"/>
      <c r="CO78" s="619"/>
      <c r="CP78" s="619"/>
      <c r="CQ78" s="619"/>
      <c r="CR78" s="619"/>
      <c r="CS78" s="619"/>
      <c r="CT78" s="619"/>
      <c r="CU78" s="619"/>
      <c r="CV78" s="619"/>
      <c r="CW78" s="619"/>
      <c r="CX78" s="619"/>
      <c r="CY78" s="619"/>
      <c r="CZ78" s="619"/>
      <c r="DA78" s="619"/>
      <c r="DB78" s="619"/>
      <c r="DC78" s="619"/>
      <c r="DD78" s="619"/>
      <c r="DE78" s="620"/>
      <c r="DF78" s="621" t="s">
        <v>106</v>
      </c>
      <c r="DG78" s="622"/>
      <c r="DH78" s="622"/>
      <c r="DI78" s="622"/>
      <c r="DJ78" s="622"/>
      <c r="DK78" s="622"/>
      <c r="DL78" s="622"/>
      <c r="DM78" s="622"/>
      <c r="DN78" s="622"/>
      <c r="DO78" s="622"/>
      <c r="DP78" s="622"/>
      <c r="DQ78" s="622"/>
      <c r="DR78" s="622"/>
      <c r="DS78" s="622"/>
      <c r="DT78" s="622"/>
      <c r="DU78" s="622"/>
      <c r="DV78" s="622"/>
      <c r="DW78" s="622"/>
      <c r="DX78" s="622"/>
      <c r="DY78" s="622"/>
      <c r="DZ78" s="622"/>
      <c r="EA78" s="622"/>
      <c r="EB78" s="622"/>
      <c r="EC78" s="622"/>
      <c r="ED78" s="622"/>
      <c r="EE78" s="622"/>
      <c r="EF78" s="622"/>
      <c r="EG78" s="622"/>
      <c r="EH78" s="622"/>
      <c r="EI78" s="623"/>
    </row>
    <row r="79" spans="1:139" ht="7.5" customHeight="1" x14ac:dyDescent="0.15">
      <c r="A79" s="2"/>
      <c r="C79" s="288"/>
      <c r="D79" s="289"/>
      <c r="E79" s="306"/>
      <c r="F79" s="307"/>
      <c r="G79" s="307"/>
      <c r="H79" s="307"/>
      <c r="I79" s="307"/>
      <c r="J79" s="307"/>
      <c r="K79" s="307"/>
      <c r="L79" s="307"/>
      <c r="M79" s="307"/>
      <c r="N79" s="308"/>
      <c r="O79" s="301"/>
      <c r="P79" s="302"/>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11"/>
      <c r="BH79" s="311"/>
      <c r="BI79" s="311"/>
      <c r="BJ79" s="311"/>
      <c r="BK79" s="311"/>
      <c r="BL79" s="311"/>
      <c r="BM79" s="311"/>
      <c r="BN79" s="311"/>
      <c r="BO79" s="311"/>
      <c r="BP79" s="311"/>
      <c r="BQ79" s="311"/>
      <c r="BT79" s="612"/>
      <c r="BU79" s="613"/>
      <c r="BV79" s="613"/>
      <c r="BW79" s="613"/>
      <c r="BX79" s="613"/>
      <c r="BY79" s="613"/>
      <c r="BZ79" s="614"/>
      <c r="CA79" s="550"/>
      <c r="CB79" s="551"/>
      <c r="CC79" s="551"/>
      <c r="CD79" s="551"/>
      <c r="CE79" s="551"/>
      <c r="CF79" s="551"/>
      <c r="CG79" s="551"/>
      <c r="CH79" s="551"/>
      <c r="CI79" s="551"/>
      <c r="CJ79" s="551"/>
      <c r="CK79" s="551"/>
      <c r="CL79" s="551"/>
      <c r="CM79" s="551"/>
      <c r="CN79" s="551"/>
      <c r="CO79" s="551"/>
      <c r="CP79" s="551"/>
      <c r="CQ79" s="551"/>
      <c r="CR79" s="551"/>
      <c r="CS79" s="551"/>
      <c r="CT79" s="551"/>
      <c r="CU79" s="551"/>
      <c r="CV79" s="551"/>
      <c r="CW79" s="551"/>
      <c r="CX79" s="551"/>
      <c r="CY79" s="551"/>
      <c r="CZ79" s="551"/>
      <c r="DA79" s="551"/>
      <c r="DB79" s="551"/>
      <c r="DC79" s="551"/>
      <c r="DD79" s="551"/>
      <c r="DE79" s="552"/>
      <c r="DF79" s="419"/>
      <c r="DG79" s="420"/>
      <c r="DH79" s="420"/>
      <c r="DI79" s="420"/>
      <c r="DJ79" s="420"/>
      <c r="DK79" s="420"/>
      <c r="DL79" s="420"/>
      <c r="DM79" s="420"/>
      <c r="DN79" s="420"/>
      <c r="DO79" s="420"/>
      <c r="DP79" s="420"/>
      <c r="DQ79" s="420"/>
      <c r="DR79" s="420"/>
      <c r="DS79" s="420"/>
      <c r="DT79" s="420"/>
      <c r="DU79" s="420"/>
      <c r="DV79" s="420"/>
      <c r="DW79" s="420"/>
      <c r="DX79" s="420"/>
      <c r="DY79" s="420"/>
      <c r="DZ79" s="420"/>
      <c r="EA79" s="420"/>
      <c r="EB79" s="420"/>
      <c r="EC79" s="420"/>
      <c r="ED79" s="420"/>
      <c r="EE79" s="420"/>
      <c r="EF79" s="420"/>
      <c r="EG79" s="420"/>
      <c r="EH79" s="420"/>
      <c r="EI79" s="421"/>
    </row>
    <row r="80" spans="1:139" ht="7.5" customHeight="1" x14ac:dyDescent="0.15">
      <c r="A80" s="2"/>
      <c r="C80" s="288"/>
      <c r="D80" s="289"/>
      <c r="E80" s="306"/>
      <c r="F80" s="307"/>
      <c r="G80" s="307"/>
      <c r="H80" s="307"/>
      <c r="I80" s="307"/>
      <c r="J80" s="307"/>
      <c r="K80" s="307"/>
      <c r="L80" s="307"/>
      <c r="M80" s="307"/>
      <c r="N80" s="308"/>
      <c r="O80" s="301"/>
      <c r="P80" s="302"/>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T80" s="612"/>
      <c r="BU80" s="613"/>
      <c r="BV80" s="613"/>
      <c r="BW80" s="613"/>
      <c r="BX80" s="613"/>
      <c r="BY80" s="613"/>
      <c r="BZ80" s="614"/>
      <c r="CA80" s="546" t="s">
        <v>81</v>
      </c>
      <c r="CB80" s="414"/>
      <c r="CC80" s="414"/>
      <c r="CD80" s="414"/>
      <c r="CE80" s="414"/>
      <c r="CF80" s="414"/>
      <c r="CG80" s="414"/>
      <c r="CH80" s="414"/>
      <c r="CI80" s="414"/>
      <c r="CJ80" s="414"/>
      <c r="CK80" s="414"/>
      <c r="CL80" s="414"/>
      <c r="CM80" s="414"/>
      <c r="CN80" s="414"/>
      <c r="CO80" s="414"/>
      <c r="CP80" s="414"/>
      <c r="CQ80" s="414"/>
      <c r="CR80" s="414"/>
      <c r="CS80" s="414"/>
      <c r="CT80" s="414"/>
      <c r="CU80" s="414"/>
      <c r="CV80" s="414"/>
      <c r="CW80" s="414"/>
      <c r="CX80" s="414"/>
      <c r="CY80" s="414"/>
      <c r="CZ80" s="414"/>
      <c r="DA80" s="414"/>
      <c r="DB80" s="414"/>
      <c r="DC80" s="414"/>
      <c r="DD80" s="414"/>
      <c r="DE80" s="415"/>
      <c r="DF80" s="419" t="s">
        <v>106</v>
      </c>
      <c r="DG80" s="420"/>
      <c r="DH80" s="420"/>
      <c r="DI80" s="420"/>
      <c r="DJ80" s="420"/>
      <c r="DK80" s="420"/>
      <c r="DL80" s="420"/>
      <c r="DM80" s="420"/>
      <c r="DN80" s="420"/>
      <c r="DO80" s="420"/>
      <c r="DP80" s="420"/>
      <c r="DQ80" s="420"/>
      <c r="DR80" s="420"/>
      <c r="DS80" s="420"/>
      <c r="DT80" s="420"/>
      <c r="DU80" s="420"/>
      <c r="DV80" s="420"/>
      <c r="DW80" s="420"/>
      <c r="DX80" s="420"/>
      <c r="DY80" s="420"/>
      <c r="DZ80" s="420"/>
      <c r="EA80" s="420"/>
      <c r="EB80" s="420"/>
      <c r="EC80" s="420"/>
      <c r="ED80" s="420"/>
      <c r="EE80" s="420"/>
      <c r="EF80" s="420"/>
      <c r="EG80" s="420"/>
      <c r="EH80" s="420"/>
      <c r="EI80" s="421"/>
    </row>
    <row r="81" spans="1:139" ht="7.5" customHeight="1" x14ac:dyDescent="0.15">
      <c r="A81" s="2"/>
      <c r="C81" s="288"/>
      <c r="D81" s="289"/>
      <c r="E81" s="306"/>
      <c r="F81" s="307"/>
      <c r="G81" s="307"/>
      <c r="H81" s="307"/>
      <c r="I81" s="307"/>
      <c r="J81" s="307"/>
      <c r="K81" s="307"/>
      <c r="L81" s="307"/>
      <c r="M81" s="307"/>
      <c r="N81" s="308"/>
      <c r="O81" s="301"/>
      <c r="P81" s="302"/>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T81" s="612"/>
      <c r="BU81" s="613"/>
      <c r="BV81" s="613"/>
      <c r="BW81" s="613"/>
      <c r="BX81" s="613"/>
      <c r="BY81" s="613"/>
      <c r="BZ81" s="614"/>
      <c r="CA81" s="550"/>
      <c r="CB81" s="551"/>
      <c r="CC81" s="551"/>
      <c r="CD81" s="551"/>
      <c r="CE81" s="551"/>
      <c r="CF81" s="551"/>
      <c r="CG81" s="551"/>
      <c r="CH81" s="551"/>
      <c r="CI81" s="551"/>
      <c r="CJ81" s="551"/>
      <c r="CK81" s="551"/>
      <c r="CL81" s="551"/>
      <c r="CM81" s="551"/>
      <c r="CN81" s="551"/>
      <c r="CO81" s="551"/>
      <c r="CP81" s="551"/>
      <c r="CQ81" s="551"/>
      <c r="CR81" s="551"/>
      <c r="CS81" s="551"/>
      <c r="CT81" s="551"/>
      <c r="CU81" s="551"/>
      <c r="CV81" s="551"/>
      <c r="CW81" s="551"/>
      <c r="CX81" s="551"/>
      <c r="CY81" s="551"/>
      <c r="CZ81" s="551"/>
      <c r="DA81" s="551"/>
      <c r="DB81" s="551"/>
      <c r="DC81" s="551"/>
      <c r="DD81" s="551"/>
      <c r="DE81" s="552"/>
      <c r="DF81" s="419"/>
      <c r="DG81" s="420"/>
      <c r="DH81" s="420"/>
      <c r="DI81" s="420"/>
      <c r="DJ81" s="420"/>
      <c r="DK81" s="420"/>
      <c r="DL81" s="420"/>
      <c r="DM81" s="420"/>
      <c r="DN81" s="420"/>
      <c r="DO81" s="420"/>
      <c r="DP81" s="420"/>
      <c r="DQ81" s="420"/>
      <c r="DR81" s="420"/>
      <c r="DS81" s="420"/>
      <c r="DT81" s="420"/>
      <c r="DU81" s="420"/>
      <c r="DV81" s="420"/>
      <c r="DW81" s="420"/>
      <c r="DX81" s="420"/>
      <c r="DY81" s="420"/>
      <c r="DZ81" s="420"/>
      <c r="EA81" s="420"/>
      <c r="EB81" s="420"/>
      <c r="EC81" s="420"/>
      <c r="ED81" s="420"/>
      <c r="EE81" s="420"/>
      <c r="EF81" s="420"/>
      <c r="EG81" s="420"/>
      <c r="EH81" s="420"/>
      <c r="EI81" s="421"/>
    </row>
    <row r="82" spans="1:139" ht="7.5" customHeight="1" x14ac:dyDescent="0.15">
      <c r="A82" s="2"/>
      <c r="C82" s="288"/>
      <c r="D82" s="289"/>
      <c r="E82" s="307"/>
      <c r="F82" s="307"/>
      <c r="G82" s="307"/>
      <c r="H82" s="307"/>
      <c r="I82" s="307"/>
      <c r="J82" s="307"/>
      <c r="K82" s="307"/>
      <c r="L82" s="307"/>
      <c r="M82" s="307"/>
      <c r="N82" s="308"/>
      <c r="O82" s="301"/>
      <c r="P82" s="302"/>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311"/>
      <c r="BA82" s="311"/>
      <c r="BB82" s="311"/>
      <c r="BC82" s="311"/>
      <c r="BD82" s="311"/>
      <c r="BE82" s="311"/>
      <c r="BF82" s="311"/>
      <c r="BG82" s="311"/>
      <c r="BH82" s="311"/>
      <c r="BI82" s="311"/>
      <c r="BJ82" s="311"/>
      <c r="BK82" s="311"/>
      <c r="BL82" s="311"/>
      <c r="BM82" s="311"/>
      <c r="BN82" s="311"/>
      <c r="BO82" s="311"/>
      <c r="BP82" s="311"/>
      <c r="BQ82" s="311"/>
      <c r="BT82" s="612"/>
      <c r="BU82" s="613"/>
      <c r="BV82" s="613"/>
      <c r="BW82" s="613"/>
      <c r="BX82" s="613"/>
      <c r="BY82" s="613"/>
      <c r="BZ82" s="614"/>
      <c r="CA82" s="546" t="s">
        <v>80</v>
      </c>
      <c r="CB82" s="414"/>
      <c r="CC82" s="414"/>
      <c r="CD82" s="414"/>
      <c r="CE82" s="414"/>
      <c r="CF82" s="414"/>
      <c r="CG82" s="414"/>
      <c r="CH82" s="414"/>
      <c r="CI82" s="414"/>
      <c r="CJ82" s="414"/>
      <c r="CK82" s="414"/>
      <c r="CL82" s="414"/>
      <c r="CM82" s="414"/>
      <c r="CN82" s="414"/>
      <c r="CO82" s="414"/>
      <c r="CP82" s="414"/>
      <c r="CQ82" s="414"/>
      <c r="CR82" s="414"/>
      <c r="CS82" s="414"/>
      <c r="CT82" s="414"/>
      <c r="CU82" s="414"/>
      <c r="CV82" s="414"/>
      <c r="CW82" s="414"/>
      <c r="CX82" s="414"/>
      <c r="CY82" s="414"/>
      <c r="CZ82" s="414"/>
      <c r="DA82" s="414"/>
      <c r="DB82" s="414"/>
      <c r="DC82" s="414"/>
      <c r="DD82" s="414"/>
      <c r="DE82" s="415"/>
      <c r="DF82" s="553" t="s">
        <v>79</v>
      </c>
      <c r="DG82" s="420"/>
      <c r="DH82" s="420"/>
      <c r="DI82" s="420"/>
      <c r="DJ82" s="420"/>
      <c r="DK82" s="420"/>
      <c r="DL82" s="420"/>
      <c r="DM82" s="420"/>
      <c r="DN82" s="420"/>
      <c r="DO82" s="420"/>
      <c r="DP82" s="420"/>
      <c r="DQ82" s="420"/>
      <c r="DR82" s="420"/>
      <c r="DS82" s="420"/>
      <c r="DT82" s="420"/>
      <c r="DU82" s="420"/>
      <c r="DV82" s="420"/>
      <c r="DW82" s="420"/>
      <c r="DX82" s="420"/>
      <c r="DY82" s="420"/>
      <c r="DZ82" s="420"/>
      <c r="EA82" s="420"/>
      <c r="EB82" s="420"/>
      <c r="EC82" s="420"/>
      <c r="ED82" s="420"/>
      <c r="EE82" s="420"/>
      <c r="EF82" s="420"/>
      <c r="EG82" s="420"/>
      <c r="EH82" s="420"/>
      <c r="EI82" s="421"/>
    </row>
    <row r="83" spans="1:139" ht="7.5" customHeight="1" x14ac:dyDescent="0.15">
      <c r="A83" s="2"/>
      <c r="C83" s="290"/>
      <c r="D83" s="291"/>
      <c r="E83" s="309"/>
      <c r="F83" s="309"/>
      <c r="G83" s="309"/>
      <c r="H83" s="309"/>
      <c r="I83" s="309"/>
      <c r="J83" s="309"/>
      <c r="K83" s="309"/>
      <c r="L83" s="309"/>
      <c r="M83" s="309"/>
      <c r="N83" s="310"/>
      <c r="O83" s="301"/>
      <c r="P83" s="302"/>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T83" s="612"/>
      <c r="BU83" s="613"/>
      <c r="BV83" s="613"/>
      <c r="BW83" s="613"/>
      <c r="BX83" s="613"/>
      <c r="BY83" s="613"/>
      <c r="BZ83" s="614"/>
      <c r="CA83" s="547"/>
      <c r="CB83" s="548"/>
      <c r="CC83" s="548"/>
      <c r="CD83" s="548"/>
      <c r="CE83" s="548"/>
      <c r="CF83" s="548"/>
      <c r="CG83" s="548"/>
      <c r="CH83" s="548"/>
      <c r="CI83" s="548"/>
      <c r="CJ83" s="548"/>
      <c r="CK83" s="548"/>
      <c r="CL83" s="548"/>
      <c r="CM83" s="548"/>
      <c r="CN83" s="548"/>
      <c r="CO83" s="548"/>
      <c r="CP83" s="548"/>
      <c r="CQ83" s="548"/>
      <c r="CR83" s="548"/>
      <c r="CS83" s="548"/>
      <c r="CT83" s="548"/>
      <c r="CU83" s="548"/>
      <c r="CV83" s="548"/>
      <c r="CW83" s="548"/>
      <c r="CX83" s="548"/>
      <c r="CY83" s="548"/>
      <c r="CZ83" s="548"/>
      <c r="DA83" s="548"/>
      <c r="DB83" s="548"/>
      <c r="DC83" s="548"/>
      <c r="DD83" s="548"/>
      <c r="DE83" s="549"/>
      <c r="DF83" s="553"/>
      <c r="DG83" s="420"/>
      <c r="DH83" s="420"/>
      <c r="DI83" s="420"/>
      <c r="DJ83" s="420"/>
      <c r="DK83" s="420"/>
      <c r="DL83" s="420"/>
      <c r="DM83" s="420"/>
      <c r="DN83" s="420"/>
      <c r="DO83" s="420"/>
      <c r="DP83" s="420"/>
      <c r="DQ83" s="420"/>
      <c r="DR83" s="420"/>
      <c r="DS83" s="420"/>
      <c r="DT83" s="420"/>
      <c r="DU83" s="420"/>
      <c r="DV83" s="420"/>
      <c r="DW83" s="420"/>
      <c r="DX83" s="420"/>
      <c r="DY83" s="420"/>
      <c r="DZ83" s="420"/>
      <c r="EA83" s="420"/>
      <c r="EB83" s="420"/>
      <c r="EC83" s="420"/>
      <c r="ED83" s="420"/>
      <c r="EE83" s="420"/>
      <c r="EF83" s="420"/>
      <c r="EG83" s="420"/>
      <c r="EH83" s="420"/>
      <c r="EI83" s="421"/>
    </row>
    <row r="84" spans="1:139" ht="7.5" customHeight="1" x14ac:dyDescent="0.15">
      <c r="A84" s="2"/>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T84" s="612"/>
      <c r="BU84" s="613"/>
      <c r="BV84" s="613"/>
      <c r="BW84" s="613"/>
      <c r="BX84" s="613"/>
      <c r="BY84" s="613"/>
      <c r="BZ84" s="614"/>
      <c r="CA84" s="547"/>
      <c r="CB84" s="548"/>
      <c r="CC84" s="548"/>
      <c r="CD84" s="548"/>
      <c r="CE84" s="548"/>
      <c r="CF84" s="548"/>
      <c r="CG84" s="548"/>
      <c r="CH84" s="548"/>
      <c r="CI84" s="548"/>
      <c r="CJ84" s="548"/>
      <c r="CK84" s="548"/>
      <c r="CL84" s="548"/>
      <c r="CM84" s="548"/>
      <c r="CN84" s="548"/>
      <c r="CO84" s="548"/>
      <c r="CP84" s="548"/>
      <c r="CQ84" s="548"/>
      <c r="CR84" s="548"/>
      <c r="CS84" s="548"/>
      <c r="CT84" s="548"/>
      <c r="CU84" s="548"/>
      <c r="CV84" s="548"/>
      <c r="CW84" s="548"/>
      <c r="CX84" s="548"/>
      <c r="CY84" s="548"/>
      <c r="CZ84" s="548"/>
      <c r="DA84" s="548"/>
      <c r="DB84" s="548"/>
      <c r="DC84" s="548"/>
      <c r="DD84" s="548"/>
      <c r="DE84" s="549"/>
      <c r="DF84" s="553"/>
      <c r="DG84" s="420"/>
      <c r="DH84" s="420"/>
      <c r="DI84" s="420"/>
      <c r="DJ84" s="420"/>
      <c r="DK84" s="420"/>
      <c r="DL84" s="420"/>
      <c r="DM84" s="420"/>
      <c r="DN84" s="420"/>
      <c r="DO84" s="420"/>
      <c r="DP84" s="420"/>
      <c r="DQ84" s="420"/>
      <c r="DR84" s="420"/>
      <c r="DS84" s="420"/>
      <c r="DT84" s="420"/>
      <c r="DU84" s="420"/>
      <c r="DV84" s="420"/>
      <c r="DW84" s="420"/>
      <c r="DX84" s="420"/>
      <c r="DY84" s="420"/>
      <c r="DZ84" s="420"/>
      <c r="EA84" s="420"/>
      <c r="EB84" s="420"/>
      <c r="EC84" s="420"/>
      <c r="ED84" s="420"/>
      <c r="EE84" s="420"/>
      <c r="EF84" s="420"/>
      <c r="EG84" s="420"/>
      <c r="EH84" s="420"/>
      <c r="EI84" s="421"/>
    </row>
    <row r="85" spans="1:139" ht="7.5" customHeight="1" x14ac:dyDescent="0.15">
      <c r="A85" s="2"/>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T85" s="612"/>
      <c r="BU85" s="613"/>
      <c r="BV85" s="613"/>
      <c r="BW85" s="613"/>
      <c r="BX85" s="613"/>
      <c r="BY85" s="613"/>
      <c r="BZ85" s="614"/>
      <c r="CA85" s="547"/>
      <c r="CB85" s="548"/>
      <c r="CC85" s="548"/>
      <c r="CD85" s="548"/>
      <c r="CE85" s="548"/>
      <c r="CF85" s="548"/>
      <c r="CG85" s="548"/>
      <c r="CH85" s="548"/>
      <c r="CI85" s="548"/>
      <c r="CJ85" s="548"/>
      <c r="CK85" s="548"/>
      <c r="CL85" s="548"/>
      <c r="CM85" s="548"/>
      <c r="CN85" s="548"/>
      <c r="CO85" s="548"/>
      <c r="CP85" s="548"/>
      <c r="CQ85" s="548"/>
      <c r="CR85" s="548"/>
      <c r="CS85" s="548"/>
      <c r="CT85" s="548"/>
      <c r="CU85" s="548"/>
      <c r="CV85" s="548"/>
      <c r="CW85" s="548"/>
      <c r="CX85" s="548"/>
      <c r="CY85" s="548"/>
      <c r="CZ85" s="548"/>
      <c r="DA85" s="548"/>
      <c r="DB85" s="548"/>
      <c r="DC85" s="548"/>
      <c r="DD85" s="548"/>
      <c r="DE85" s="549"/>
      <c r="DF85" s="553"/>
      <c r="DG85" s="420"/>
      <c r="DH85" s="420"/>
      <c r="DI85" s="420"/>
      <c r="DJ85" s="420"/>
      <c r="DK85" s="420"/>
      <c r="DL85" s="420"/>
      <c r="DM85" s="420"/>
      <c r="DN85" s="420"/>
      <c r="DO85" s="420"/>
      <c r="DP85" s="420"/>
      <c r="DQ85" s="420"/>
      <c r="DR85" s="420"/>
      <c r="DS85" s="420"/>
      <c r="DT85" s="420"/>
      <c r="DU85" s="420"/>
      <c r="DV85" s="420"/>
      <c r="DW85" s="420"/>
      <c r="DX85" s="420"/>
      <c r="DY85" s="420"/>
      <c r="DZ85" s="420"/>
      <c r="EA85" s="420"/>
      <c r="EB85" s="420"/>
      <c r="EC85" s="420"/>
      <c r="ED85" s="420"/>
      <c r="EE85" s="420"/>
      <c r="EF85" s="420"/>
      <c r="EG85" s="420"/>
      <c r="EH85" s="420"/>
      <c r="EI85" s="421"/>
    </row>
    <row r="86" spans="1:139" ht="7.5" customHeight="1" x14ac:dyDescent="0.15">
      <c r="A86" s="2"/>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T86" s="615"/>
      <c r="BU86" s="616"/>
      <c r="BV86" s="616"/>
      <c r="BW86" s="616"/>
      <c r="BX86" s="616"/>
      <c r="BY86" s="616"/>
      <c r="BZ86" s="617"/>
      <c r="CA86" s="550"/>
      <c r="CB86" s="551"/>
      <c r="CC86" s="551"/>
      <c r="CD86" s="551"/>
      <c r="CE86" s="551"/>
      <c r="CF86" s="551"/>
      <c r="CG86" s="551"/>
      <c r="CH86" s="551"/>
      <c r="CI86" s="551"/>
      <c r="CJ86" s="551"/>
      <c r="CK86" s="551"/>
      <c r="CL86" s="551"/>
      <c r="CM86" s="551"/>
      <c r="CN86" s="551"/>
      <c r="CO86" s="551"/>
      <c r="CP86" s="551"/>
      <c r="CQ86" s="551"/>
      <c r="CR86" s="551"/>
      <c r="CS86" s="551"/>
      <c r="CT86" s="551"/>
      <c r="CU86" s="551"/>
      <c r="CV86" s="551"/>
      <c r="CW86" s="551"/>
      <c r="CX86" s="551"/>
      <c r="CY86" s="551"/>
      <c r="CZ86" s="551"/>
      <c r="DA86" s="551"/>
      <c r="DB86" s="551"/>
      <c r="DC86" s="551"/>
      <c r="DD86" s="551"/>
      <c r="DE86" s="552"/>
      <c r="DF86" s="419"/>
      <c r="DG86" s="420"/>
      <c r="DH86" s="420"/>
      <c r="DI86" s="420"/>
      <c r="DJ86" s="420"/>
      <c r="DK86" s="420"/>
      <c r="DL86" s="420"/>
      <c r="DM86" s="420"/>
      <c r="DN86" s="420"/>
      <c r="DO86" s="420"/>
      <c r="DP86" s="420"/>
      <c r="DQ86" s="420"/>
      <c r="DR86" s="420"/>
      <c r="DS86" s="420"/>
      <c r="DT86" s="420"/>
      <c r="DU86" s="420"/>
      <c r="DV86" s="420"/>
      <c r="DW86" s="420"/>
      <c r="DX86" s="420"/>
      <c r="DY86" s="420"/>
      <c r="DZ86" s="420"/>
      <c r="EA86" s="420"/>
      <c r="EB86" s="420"/>
      <c r="EC86" s="420"/>
      <c r="ED86" s="420"/>
      <c r="EE86" s="420"/>
      <c r="EF86" s="420"/>
      <c r="EG86" s="420"/>
      <c r="EH86" s="420"/>
      <c r="EI86" s="421"/>
    </row>
    <row r="87" spans="1:139" ht="7.5" customHeight="1" x14ac:dyDescent="0.15">
      <c r="A87" s="2"/>
      <c r="C87" s="286" t="s">
        <v>112</v>
      </c>
      <c r="D87" s="287"/>
      <c r="E87" s="303" t="s">
        <v>122</v>
      </c>
      <c r="F87" s="304"/>
      <c r="G87" s="304"/>
      <c r="H87" s="304"/>
      <c r="I87" s="304"/>
      <c r="J87" s="304"/>
      <c r="K87" s="304"/>
      <c r="L87" s="304"/>
      <c r="M87" s="304"/>
      <c r="N87" s="305"/>
      <c r="O87" s="301" t="s">
        <v>111</v>
      </c>
      <c r="P87" s="302"/>
      <c r="Q87" s="311" t="s">
        <v>124</v>
      </c>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1"/>
      <c r="BF87" s="311"/>
      <c r="BG87" s="311"/>
      <c r="BH87" s="311"/>
      <c r="BI87" s="311"/>
      <c r="BJ87" s="311"/>
      <c r="BK87" s="311"/>
      <c r="BL87" s="311"/>
      <c r="BM87" s="311"/>
      <c r="BN87" s="311"/>
      <c r="BO87" s="311"/>
      <c r="BP87" s="311"/>
      <c r="BQ87" s="311"/>
      <c r="BT87" s="413" t="s">
        <v>78</v>
      </c>
      <c r="BU87" s="414"/>
      <c r="BV87" s="414"/>
      <c r="BW87" s="414"/>
      <c r="BX87" s="414"/>
      <c r="BY87" s="414"/>
      <c r="BZ87" s="414"/>
      <c r="CA87" s="414"/>
      <c r="CB87" s="414"/>
      <c r="CC87" s="414"/>
      <c r="CD87" s="414"/>
      <c r="CE87" s="414"/>
      <c r="CF87" s="414"/>
      <c r="CG87" s="414"/>
      <c r="CH87" s="414"/>
      <c r="CI87" s="414"/>
      <c r="CJ87" s="414"/>
      <c r="CK87" s="414"/>
      <c r="CL87" s="414"/>
      <c r="CM87" s="414"/>
      <c r="CN87" s="414"/>
      <c r="CO87" s="414"/>
      <c r="CP87" s="414"/>
      <c r="CQ87" s="414"/>
      <c r="CR87" s="414"/>
      <c r="CS87" s="414"/>
      <c r="CT87" s="414"/>
      <c r="CU87" s="414"/>
      <c r="CV87" s="414"/>
      <c r="CW87" s="414"/>
      <c r="CX87" s="414"/>
      <c r="CY87" s="414"/>
      <c r="CZ87" s="414"/>
      <c r="DA87" s="414"/>
      <c r="DB87" s="414"/>
      <c r="DC87" s="414"/>
      <c r="DD87" s="414"/>
      <c r="DE87" s="415"/>
      <c r="DF87" s="410"/>
      <c r="DG87" s="411"/>
      <c r="DH87" s="411"/>
      <c r="DI87" s="411"/>
      <c r="DJ87" s="411"/>
      <c r="DK87" s="411"/>
      <c r="DL87" s="411"/>
      <c r="DM87" s="411"/>
      <c r="DN87" s="411"/>
      <c r="DO87" s="411"/>
      <c r="DP87" s="411"/>
      <c r="DQ87" s="411"/>
      <c r="DR87" s="411"/>
      <c r="DS87" s="411"/>
      <c r="DT87" s="411"/>
      <c r="DU87" s="411"/>
      <c r="DV87" s="411"/>
      <c r="DW87" s="411"/>
      <c r="DX87" s="411"/>
      <c r="DY87" s="411"/>
      <c r="DZ87" s="411"/>
      <c r="EA87" s="411"/>
      <c r="EB87" s="411"/>
      <c r="EC87" s="411"/>
      <c r="ED87" s="411"/>
      <c r="EE87" s="411"/>
      <c r="EF87" s="411"/>
      <c r="EG87" s="411"/>
      <c r="EH87" s="411"/>
      <c r="EI87" s="412"/>
    </row>
    <row r="88" spans="1:139" ht="7.5" customHeight="1" x14ac:dyDescent="0.15">
      <c r="A88" s="2"/>
      <c r="C88" s="288"/>
      <c r="D88" s="289"/>
      <c r="E88" s="306"/>
      <c r="F88" s="307"/>
      <c r="G88" s="307"/>
      <c r="H88" s="307"/>
      <c r="I88" s="307"/>
      <c r="J88" s="307"/>
      <c r="K88" s="307"/>
      <c r="L88" s="307"/>
      <c r="M88" s="307"/>
      <c r="N88" s="308"/>
      <c r="O88" s="301"/>
      <c r="P88" s="302"/>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1"/>
      <c r="BI88" s="311"/>
      <c r="BJ88" s="311"/>
      <c r="BK88" s="311"/>
      <c r="BL88" s="311"/>
      <c r="BM88" s="311"/>
      <c r="BN88" s="311"/>
      <c r="BO88" s="311"/>
      <c r="BP88" s="311"/>
      <c r="BQ88" s="311"/>
      <c r="BT88" s="554"/>
      <c r="BU88" s="551"/>
      <c r="BV88" s="551"/>
      <c r="BW88" s="551"/>
      <c r="BX88" s="551"/>
      <c r="BY88" s="551"/>
      <c r="BZ88" s="551"/>
      <c r="CA88" s="551"/>
      <c r="CB88" s="551"/>
      <c r="CC88" s="551"/>
      <c r="CD88" s="551"/>
      <c r="CE88" s="551"/>
      <c r="CF88" s="551"/>
      <c r="CG88" s="551"/>
      <c r="CH88" s="551"/>
      <c r="CI88" s="551"/>
      <c r="CJ88" s="551"/>
      <c r="CK88" s="551"/>
      <c r="CL88" s="551"/>
      <c r="CM88" s="551"/>
      <c r="CN88" s="551"/>
      <c r="CO88" s="551"/>
      <c r="CP88" s="551"/>
      <c r="CQ88" s="551"/>
      <c r="CR88" s="551"/>
      <c r="CS88" s="551"/>
      <c r="CT88" s="551"/>
      <c r="CU88" s="551"/>
      <c r="CV88" s="551"/>
      <c r="CW88" s="551"/>
      <c r="CX88" s="551"/>
      <c r="CY88" s="551"/>
      <c r="CZ88" s="551"/>
      <c r="DA88" s="551"/>
      <c r="DB88" s="551"/>
      <c r="DC88" s="551"/>
      <c r="DD88" s="551"/>
      <c r="DE88" s="552"/>
      <c r="DF88" s="410"/>
      <c r="DG88" s="411"/>
      <c r="DH88" s="411"/>
      <c r="DI88" s="411"/>
      <c r="DJ88" s="411"/>
      <c r="DK88" s="411"/>
      <c r="DL88" s="411"/>
      <c r="DM88" s="411"/>
      <c r="DN88" s="411"/>
      <c r="DO88" s="411"/>
      <c r="DP88" s="411"/>
      <c r="DQ88" s="411"/>
      <c r="DR88" s="411"/>
      <c r="DS88" s="411"/>
      <c r="DT88" s="411"/>
      <c r="DU88" s="411"/>
      <c r="DV88" s="411"/>
      <c r="DW88" s="411"/>
      <c r="DX88" s="411"/>
      <c r="DY88" s="411"/>
      <c r="DZ88" s="411"/>
      <c r="EA88" s="411"/>
      <c r="EB88" s="411"/>
      <c r="EC88" s="411"/>
      <c r="ED88" s="411"/>
      <c r="EE88" s="411"/>
      <c r="EF88" s="411"/>
      <c r="EG88" s="411"/>
      <c r="EH88" s="411"/>
      <c r="EI88" s="412"/>
    </row>
    <row r="89" spans="1:139" ht="7.5" customHeight="1" x14ac:dyDescent="0.15">
      <c r="A89" s="2"/>
      <c r="C89" s="288"/>
      <c r="D89" s="289"/>
      <c r="E89" s="306"/>
      <c r="F89" s="307"/>
      <c r="G89" s="307"/>
      <c r="H89" s="307"/>
      <c r="I89" s="307"/>
      <c r="J89" s="307"/>
      <c r="K89" s="307"/>
      <c r="L89" s="307"/>
      <c r="M89" s="307"/>
      <c r="N89" s="308"/>
      <c r="O89" s="301"/>
      <c r="P89" s="302"/>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1"/>
      <c r="BN89" s="311"/>
      <c r="BO89" s="311"/>
      <c r="BP89" s="311"/>
      <c r="BQ89" s="311"/>
      <c r="BT89" s="413" t="s">
        <v>77</v>
      </c>
      <c r="BU89" s="414"/>
      <c r="BV89" s="414"/>
      <c r="BW89" s="414"/>
      <c r="BX89" s="414"/>
      <c r="BY89" s="414"/>
      <c r="BZ89" s="414"/>
      <c r="CA89" s="414"/>
      <c r="CB89" s="414"/>
      <c r="CC89" s="414"/>
      <c r="CD89" s="414"/>
      <c r="CE89" s="414"/>
      <c r="CF89" s="414"/>
      <c r="CG89" s="414"/>
      <c r="CH89" s="414"/>
      <c r="CI89" s="414"/>
      <c r="CJ89" s="414"/>
      <c r="CK89" s="414"/>
      <c r="CL89" s="414"/>
      <c r="CM89" s="414"/>
      <c r="CN89" s="414"/>
      <c r="CO89" s="414"/>
      <c r="CP89" s="414"/>
      <c r="CQ89" s="414"/>
      <c r="CR89" s="414"/>
      <c r="CS89" s="414"/>
      <c r="CT89" s="414"/>
      <c r="CU89" s="414"/>
      <c r="CV89" s="414"/>
      <c r="CW89" s="414"/>
      <c r="CX89" s="414"/>
      <c r="CY89" s="414"/>
      <c r="CZ89" s="414"/>
      <c r="DA89" s="414"/>
      <c r="DB89" s="414"/>
      <c r="DC89" s="414"/>
      <c r="DD89" s="414"/>
      <c r="DE89" s="415"/>
      <c r="DF89" s="419" t="s">
        <v>76</v>
      </c>
      <c r="DG89" s="420"/>
      <c r="DH89" s="420"/>
      <c r="DI89" s="420"/>
      <c r="DJ89" s="420"/>
      <c r="DK89" s="420"/>
      <c r="DL89" s="420"/>
      <c r="DM89" s="420"/>
      <c r="DN89" s="420"/>
      <c r="DO89" s="420"/>
      <c r="DP89" s="420"/>
      <c r="DQ89" s="420"/>
      <c r="DR89" s="420"/>
      <c r="DS89" s="420"/>
      <c r="DT89" s="420"/>
      <c r="DU89" s="420"/>
      <c r="DV89" s="420"/>
      <c r="DW89" s="420"/>
      <c r="DX89" s="420"/>
      <c r="DY89" s="420"/>
      <c r="DZ89" s="420"/>
      <c r="EA89" s="420"/>
      <c r="EB89" s="420"/>
      <c r="EC89" s="420"/>
      <c r="ED89" s="420"/>
      <c r="EE89" s="420"/>
      <c r="EF89" s="420"/>
      <c r="EG89" s="420"/>
      <c r="EH89" s="420"/>
      <c r="EI89" s="421"/>
    </row>
    <row r="90" spans="1:139" ht="7.5" customHeight="1" x14ac:dyDescent="0.15">
      <c r="A90" s="2"/>
      <c r="C90" s="288"/>
      <c r="D90" s="289"/>
      <c r="E90" s="306"/>
      <c r="F90" s="307"/>
      <c r="G90" s="307"/>
      <c r="H90" s="307"/>
      <c r="I90" s="307"/>
      <c r="J90" s="307"/>
      <c r="K90" s="307"/>
      <c r="L90" s="307"/>
      <c r="M90" s="307"/>
      <c r="N90" s="308"/>
      <c r="O90" s="301"/>
      <c r="P90" s="302"/>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1"/>
      <c r="BF90" s="311"/>
      <c r="BG90" s="311"/>
      <c r="BH90" s="311"/>
      <c r="BI90" s="311"/>
      <c r="BJ90" s="311"/>
      <c r="BK90" s="311"/>
      <c r="BL90" s="311"/>
      <c r="BM90" s="311"/>
      <c r="BN90" s="311"/>
      <c r="BO90" s="311"/>
      <c r="BP90" s="311"/>
      <c r="BQ90" s="311"/>
      <c r="BT90" s="416"/>
      <c r="BU90" s="417"/>
      <c r="BV90" s="417"/>
      <c r="BW90" s="417"/>
      <c r="BX90" s="417"/>
      <c r="BY90" s="417"/>
      <c r="BZ90" s="417"/>
      <c r="CA90" s="417"/>
      <c r="CB90" s="417"/>
      <c r="CC90" s="417"/>
      <c r="CD90" s="417"/>
      <c r="CE90" s="417"/>
      <c r="CF90" s="417"/>
      <c r="CG90" s="417"/>
      <c r="CH90" s="417"/>
      <c r="CI90" s="417"/>
      <c r="CJ90" s="417"/>
      <c r="CK90" s="417"/>
      <c r="CL90" s="417"/>
      <c r="CM90" s="417"/>
      <c r="CN90" s="417"/>
      <c r="CO90" s="417"/>
      <c r="CP90" s="417"/>
      <c r="CQ90" s="417"/>
      <c r="CR90" s="417"/>
      <c r="CS90" s="417"/>
      <c r="CT90" s="417"/>
      <c r="CU90" s="417"/>
      <c r="CV90" s="417"/>
      <c r="CW90" s="417"/>
      <c r="CX90" s="417"/>
      <c r="CY90" s="417"/>
      <c r="CZ90" s="417"/>
      <c r="DA90" s="417"/>
      <c r="DB90" s="417"/>
      <c r="DC90" s="417"/>
      <c r="DD90" s="417"/>
      <c r="DE90" s="418"/>
      <c r="DF90" s="422"/>
      <c r="DG90" s="423"/>
      <c r="DH90" s="423"/>
      <c r="DI90" s="423"/>
      <c r="DJ90" s="423"/>
      <c r="DK90" s="423"/>
      <c r="DL90" s="423"/>
      <c r="DM90" s="423"/>
      <c r="DN90" s="423"/>
      <c r="DO90" s="423"/>
      <c r="DP90" s="423"/>
      <c r="DQ90" s="423"/>
      <c r="DR90" s="423"/>
      <c r="DS90" s="423"/>
      <c r="DT90" s="423"/>
      <c r="DU90" s="423"/>
      <c r="DV90" s="423"/>
      <c r="DW90" s="423"/>
      <c r="DX90" s="423"/>
      <c r="DY90" s="423"/>
      <c r="DZ90" s="423"/>
      <c r="EA90" s="423"/>
      <c r="EB90" s="423"/>
      <c r="EC90" s="423"/>
      <c r="ED90" s="423"/>
      <c r="EE90" s="423"/>
      <c r="EF90" s="423"/>
      <c r="EG90" s="423"/>
      <c r="EH90" s="423"/>
      <c r="EI90" s="424"/>
    </row>
    <row r="91" spans="1:139" ht="7.5" customHeight="1" x14ac:dyDescent="0.15">
      <c r="A91" s="2"/>
      <c r="B91" s="2"/>
      <c r="C91" s="288"/>
      <c r="D91" s="289"/>
      <c r="E91" s="307"/>
      <c r="F91" s="307"/>
      <c r="G91" s="307"/>
      <c r="H91" s="307"/>
      <c r="I91" s="307"/>
      <c r="J91" s="307"/>
      <c r="K91" s="307"/>
      <c r="L91" s="307"/>
      <c r="M91" s="307"/>
      <c r="N91" s="308"/>
      <c r="O91" s="301"/>
      <c r="P91" s="302"/>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1"/>
      <c r="AZ91" s="311"/>
      <c r="BA91" s="311"/>
      <c r="BB91" s="311"/>
      <c r="BC91" s="311"/>
      <c r="BD91" s="311"/>
      <c r="BE91" s="311"/>
      <c r="BF91" s="311"/>
      <c r="BG91" s="311"/>
      <c r="BH91" s="311"/>
      <c r="BI91" s="311"/>
      <c r="BJ91" s="311"/>
      <c r="BK91" s="311"/>
      <c r="BL91" s="311"/>
      <c r="BM91" s="311"/>
      <c r="BN91" s="311"/>
      <c r="BO91" s="311"/>
      <c r="BP91" s="311"/>
      <c r="BQ91" s="311"/>
      <c r="BT91" s="53"/>
      <c r="BU91" s="53"/>
      <c r="BV91" s="53"/>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0"/>
      <c r="EC91" s="50"/>
      <c r="ED91" s="50"/>
      <c r="EE91" s="50"/>
      <c r="EF91" s="50"/>
      <c r="EG91" s="50"/>
      <c r="EH91" s="50"/>
      <c r="EI91" s="50"/>
    </row>
    <row r="92" spans="1:139" ht="7.5" customHeight="1" x14ac:dyDescent="0.15">
      <c r="A92" s="2"/>
      <c r="C92" s="290"/>
      <c r="D92" s="291"/>
      <c r="E92" s="309"/>
      <c r="F92" s="309"/>
      <c r="G92" s="309"/>
      <c r="H92" s="309"/>
      <c r="I92" s="309"/>
      <c r="J92" s="309"/>
      <c r="K92" s="309"/>
      <c r="L92" s="309"/>
      <c r="M92" s="309"/>
      <c r="N92" s="310"/>
      <c r="O92" s="301"/>
      <c r="P92" s="302"/>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T92" s="354" t="s">
        <v>107</v>
      </c>
      <c r="BU92" s="354"/>
      <c r="BV92" s="386" t="s">
        <v>93</v>
      </c>
      <c r="BW92" s="386"/>
      <c r="BX92" s="386"/>
      <c r="BY92" s="386"/>
      <c r="BZ92" s="386"/>
      <c r="CA92" s="386"/>
      <c r="CB92" s="386"/>
      <c r="CC92" s="386"/>
      <c r="CD92" s="386"/>
      <c r="CE92" s="386"/>
      <c r="CF92" s="386"/>
      <c r="CG92" s="386"/>
      <c r="CH92" s="386"/>
      <c r="CI92" s="386"/>
      <c r="CJ92" s="386"/>
      <c r="CK92" s="386"/>
      <c r="CL92" s="386"/>
      <c r="CM92" s="386"/>
      <c r="CN92" s="386"/>
      <c r="CO92" s="386"/>
      <c r="CP92" s="386"/>
      <c r="CQ92" s="386"/>
      <c r="CR92" s="386"/>
      <c r="CS92" s="386"/>
      <c r="CT92" s="386"/>
      <c r="CU92" s="386"/>
      <c r="CV92" s="386"/>
      <c r="CW92" s="386"/>
      <c r="CX92" s="386"/>
      <c r="CY92" s="386"/>
      <c r="CZ92" s="386"/>
      <c r="DA92" s="386"/>
      <c r="DB92" s="386"/>
      <c r="DC92" s="386"/>
      <c r="DD92" s="386"/>
      <c r="DE92" s="386"/>
      <c r="DF92" s="386"/>
      <c r="DG92" s="386"/>
      <c r="DH92" s="386"/>
      <c r="DI92" s="386"/>
      <c r="DJ92" s="386"/>
      <c r="DK92" s="386"/>
      <c r="DL92" s="386"/>
      <c r="DM92" s="386"/>
      <c r="DN92" s="386"/>
      <c r="DO92" s="386"/>
      <c r="DP92" s="386"/>
      <c r="DQ92" s="386"/>
      <c r="DR92" s="386"/>
      <c r="DS92" s="386"/>
      <c r="DT92" s="386"/>
      <c r="DU92" s="386"/>
      <c r="DV92" s="386"/>
      <c r="DW92" s="386"/>
      <c r="DX92" s="386"/>
      <c r="DY92" s="386"/>
      <c r="DZ92" s="386"/>
      <c r="EA92" s="386"/>
      <c r="EB92" s="386"/>
      <c r="EC92" s="386"/>
      <c r="ED92" s="386"/>
      <c r="EE92" s="386"/>
      <c r="EF92" s="386"/>
      <c r="EG92" s="386"/>
      <c r="EH92" s="386"/>
      <c r="EI92" s="386"/>
    </row>
    <row r="93" spans="1:139" ht="7.5" customHeight="1" thickBot="1" x14ac:dyDescent="0.2">
      <c r="A93" s="2"/>
      <c r="BT93" s="354"/>
      <c r="BU93" s="354"/>
      <c r="BV93" s="386"/>
      <c r="BW93" s="386"/>
      <c r="BX93" s="386"/>
      <c r="BY93" s="386"/>
      <c r="BZ93" s="386"/>
      <c r="CA93" s="386"/>
      <c r="CB93" s="386"/>
      <c r="CC93" s="386"/>
      <c r="CD93" s="386"/>
      <c r="CE93" s="386"/>
      <c r="CF93" s="386"/>
      <c r="CG93" s="386"/>
      <c r="CH93" s="386"/>
      <c r="CI93" s="386"/>
      <c r="CJ93" s="386"/>
      <c r="CK93" s="386"/>
      <c r="CL93" s="386"/>
      <c r="CM93" s="386"/>
      <c r="CN93" s="386"/>
      <c r="CO93" s="386"/>
      <c r="CP93" s="386"/>
      <c r="CQ93" s="386"/>
      <c r="CR93" s="386"/>
      <c r="CS93" s="386"/>
      <c r="CT93" s="386"/>
      <c r="CU93" s="386"/>
      <c r="CV93" s="386"/>
      <c r="CW93" s="386"/>
      <c r="CX93" s="386"/>
      <c r="CY93" s="386"/>
      <c r="CZ93" s="386"/>
      <c r="DA93" s="386"/>
      <c r="DB93" s="386"/>
      <c r="DC93" s="386"/>
      <c r="DD93" s="386"/>
      <c r="DE93" s="386"/>
      <c r="DF93" s="386"/>
      <c r="DG93" s="386"/>
      <c r="DH93" s="386"/>
      <c r="DI93" s="386"/>
      <c r="DJ93" s="386"/>
      <c r="DK93" s="386"/>
      <c r="DL93" s="386"/>
      <c r="DM93" s="386"/>
      <c r="DN93" s="386"/>
      <c r="DO93" s="386"/>
      <c r="DP93" s="386"/>
      <c r="DQ93" s="386"/>
      <c r="DR93" s="386"/>
      <c r="DS93" s="386"/>
      <c r="DT93" s="386"/>
      <c r="DU93" s="386"/>
      <c r="DV93" s="386"/>
      <c r="DW93" s="386"/>
      <c r="DX93" s="386"/>
      <c r="DY93" s="386"/>
      <c r="DZ93" s="386"/>
      <c r="EA93" s="386"/>
      <c r="EB93" s="386"/>
      <c r="EC93" s="386"/>
      <c r="ED93" s="386"/>
      <c r="EE93" s="386"/>
      <c r="EF93" s="386"/>
      <c r="EG93" s="386"/>
      <c r="EH93" s="386"/>
      <c r="EI93" s="386"/>
    </row>
    <row r="94" spans="1:139" ht="7.5" customHeight="1" x14ac:dyDescent="0.15">
      <c r="B94" s="557" t="s">
        <v>279</v>
      </c>
      <c r="C94" s="558"/>
      <c r="D94" s="558"/>
      <c r="E94" s="558"/>
      <c r="F94" s="55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c r="AI94" s="558"/>
      <c r="AJ94" s="558"/>
      <c r="AK94" s="558"/>
      <c r="AL94" s="558"/>
      <c r="AM94" s="558"/>
      <c r="AN94" s="558"/>
      <c r="AO94" s="558"/>
      <c r="AP94" s="558"/>
      <c r="AQ94" s="558"/>
      <c r="AR94" s="558"/>
      <c r="AS94" s="558"/>
      <c r="AT94" s="558"/>
      <c r="AU94" s="558"/>
      <c r="AV94" s="558"/>
      <c r="AW94" s="558"/>
      <c r="AX94" s="558"/>
      <c r="AY94" s="558"/>
      <c r="AZ94" s="558"/>
      <c r="BA94" s="558"/>
      <c r="BB94" s="558"/>
      <c r="BC94" s="558"/>
      <c r="BD94" s="558"/>
      <c r="BE94" s="558"/>
      <c r="BF94" s="558"/>
      <c r="BG94" s="558"/>
      <c r="BH94" s="558"/>
      <c r="BI94" s="558"/>
      <c r="BJ94" s="558"/>
      <c r="BK94" s="558"/>
      <c r="BL94" s="558"/>
      <c r="BM94" s="558"/>
      <c r="BN94" s="558"/>
      <c r="BO94" s="558"/>
      <c r="BP94" s="558"/>
      <c r="BQ94" s="559"/>
      <c r="BT94" s="355"/>
      <c r="BU94" s="355"/>
      <c r="BV94" s="387"/>
      <c r="BW94" s="387"/>
      <c r="BX94" s="387"/>
      <c r="BY94" s="387"/>
      <c r="BZ94" s="387"/>
      <c r="CA94" s="387"/>
      <c r="CB94" s="387"/>
      <c r="CC94" s="387"/>
      <c r="CD94" s="387"/>
      <c r="CE94" s="387"/>
      <c r="CF94" s="387"/>
      <c r="CG94" s="387"/>
      <c r="CH94" s="387"/>
      <c r="CI94" s="387"/>
      <c r="CJ94" s="387"/>
      <c r="CK94" s="387"/>
      <c r="CL94" s="387"/>
      <c r="CM94" s="387"/>
      <c r="CN94" s="387"/>
      <c r="CO94" s="387"/>
      <c r="CP94" s="387"/>
      <c r="CQ94" s="387"/>
      <c r="CR94" s="387"/>
      <c r="CS94" s="387"/>
      <c r="CT94" s="387"/>
      <c r="CU94" s="387"/>
      <c r="CV94" s="387"/>
      <c r="CW94" s="387"/>
      <c r="CX94" s="387"/>
      <c r="CY94" s="387"/>
      <c r="CZ94" s="387"/>
      <c r="DA94" s="387"/>
      <c r="DB94" s="387"/>
      <c r="DC94" s="387"/>
      <c r="DD94" s="387"/>
      <c r="DE94" s="387"/>
      <c r="DF94" s="387"/>
      <c r="DG94" s="387"/>
      <c r="DH94" s="387"/>
      <c r="DI94" s="387"/>
      <c r="DJ94" s="387"/>
      <c r="DK94" s="387"/>
      <c r="DL94" s="387"/>
      <c r="DM94" s="387"/>
      <c r="DN94" s="387"/>
      <c r="DO94" s="387"/>
      <c r="DP94" s="387"/>
      <c r="DQ94" s="387"/>
      <c r="DR94" s="387"/>
      <c r="DS94" s="387"/>
      <c r="DT94" s="387"/>
      <c r="DU94" s="387"/>
      <c r="DV94" s="387"/>
      <c r="DW94" s="387"/>
      <c r="DX94" s="387"/>
      <c r="DY94" s="387"/>
      <c r="DZ94" s="387"/>
      <c r="EA94" s="387"/>
      <c r="EB94" s="387"/>
      <c r="EC94" s="387"/>
      <c r="ED94" s="387"/>
      <c r="EE94" s="387"/>
      <c r="EF94" s="387"/>
      <c r="EG94" s="387"/>
      <c r="EH94" s="387"/>
      <c r="EI94" s="387"/>
    </row>
    <row r="95" spans="1:139" ht="7.5" customHeight="1" x14ac:dyDescent="0.15">
      <c r="B95" s="560"/>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561"/>
      <c r="AH95" s="561"/>
      <c r="AI95" s="561"/>
      <c r="AJ95" s="561"/>
      <c r="AK95" s="561"/>
      <c r="AL95" s="561"/>
      <c r="AM95" s="561"/>
      <c r="AN95" s="561"/>
      <c r="AO95" s="561"/>
      <c r="AP95" s="561"/>
      <c r="AQ95" s="561"/>
      <c r="AR95" s="561"/>
      <c r="AS95" s="561"/>
      <c r="AT95" s="561"/>
      <c r="AU95" s="561"/>
      <c r="AV95" s="561"/>
      <c r="AW95" s="561"/>
      <c r="AX95" s="561"/>
      <c r="AY95" s="561"/>
      <c r="AZ95" s="561"/>
      <c r="BA95" s="561"/>
      <c r="BB95" s="561"/>
      <c r="BC95" s="561"/>
      <c r="BD95" s="561"/>
      <c r="BE95" s="561"/>
      <c r="BF95" s="561"/>
      <c r="BG95" s="561"/>
      <c r="BH95" s="561"/>
      <c r="BI95" s="561"/>
      <c r="BJ95" s="561"/>
      <c r="BK95" s="561"/>
      <c r="BL95" s="561"/>
      <c r="BM95" s="561"/>
      <c r="BN95" s="561"/>
      <c r="BO95" s="561"/>
      <c r="BP95" s="561"/>
      <c r="BQ95" s="562"/>
      <c r="BT95" s="430" t="s">
        <v>75</v>
      </c>
      <c r="BU95" s="431"/>
      <c r="BV95" s="431"/>
      <c r="BW95" s="431"/>
      <c r="BX95" s="431"/>
      <c r="BY95" s="431"/>
      <c r="BZ95" s="431"/>
      <c r="CA95" s="431"/>
      <c r="CB95" s="431"/>
      <c r="CC95" s="431"/>
      <c r="CD95" s="431"/>
      <c r="CE95" s="431"/>
      <c r="CF95" s="431"/>
      <c r="CG95" s="431"/>
      <c r="CH95" s="431"/>
      <c r="CI95" s="431"/>
      <c r="CJ95" s="431"/>
      <c r="CK95" s="431"/>
      <c r="CL95" s="431"/>
      <c r="CM95" s="431"/>
      <c r="CN95" s="431"/>
      <c r="CO95" s="431"/>
      <c r="CP95" s="431"/>
      <c r="CQ95" s="431"/>
      <c r="CR95" s="431"/>
      <c r="CS95" s="431"/>
      <c r="CT95" s="431"/>
      <c r="CU95" s="431"/>
      <c r="CV95" s="431"/>
      <c r="CW95" s="431"/>
      <c r="CX95" s="431"/>
      <c r="CY95" s="431"/>
      <c r="CZ95" s="431"/>
      <c r="DA95" s="431"/>
      <c r="DB95" s="431"/>
      <c r="DC95" s="431"/>
      <c r="DD95" s="431"/>
      <c r="DE95" s="432"/>
      <c r="DF95" s="430" t="s">
        <v>74</v>
      </c>
      <c r="DG95" s="431"/>
      <c r="DH95" s="431"/>
      <c r="DI95" s="431"/>
      <c r="DJ95" s="431"/>
      <c r="DK95" s="431"/>
      <c r="DL95" s="431"/>
      <c r="DM95" s="431"/>
      <c r="DN95" s="431"/>
      <c r="DO95" s="431"/>
      <c r="DP95" s="431"/>
      <c r="DQ95" s="431"/>
      <c r="DR95" s="431"/>
      <c r="DS95" s="431"/>
      <c r="DT95" s="431"/>
      <c r="DU95" s="431"/>
      <c r="DV95" s="431"/>
      <c r="DW95" s="431"/>
      <c r="DX95" s="431"/>
      <c r="DY95" s="431"/>
      <c r="DZ95" s="431"/>
      <c r="EA95" s="431"/>
      <c r="EB95" s="431"/>
      <c r="EC95" s="431"/>
      <c r="ED95" s="431"/>
      <c r="EE95" s="431"/>
      <c r="EF95" s="431"/>
      <c r="EG95" s="431"/>
      <c r="EH95" s="431"/>
      <c r="EI95" s="432"/>
    </row>
    <row r="96" spans="1:139" ht="7.5" customHeight="1" x14ac:dyDescent="0.15">
      <c r="B96" s="560"/>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I96" s="561"/>
      <c r="AJ96" s="561"/>
      <c r="AK96" s="561"/>
      <c r="AL96" s="561"/>
      <c r="AM96" s="561"/>
      <c r="AN96" s="561"/>
      <c r="AO96" s="561"/>
      <c r="AP96" s="561"/>
      <c r="AQ96" s="561"/>
      <c r="AR96" s="561"/>
      <c r="AS96" s="561"/>
      <c r="AT96" s="561"/>
      <c r="AU96" s="561"/>
      <c r="AV96" s="561"/>
      <c r="AW96" s="561"/>
      <c r="AX96" s="561"/>
      <c r="AY96" s="561"/>
      <c r="AZ96" s="561"/>
      <c r="BA96" s="561"/>
      <c r="BB96" s="561"/>
      <c r="BC96" s="561"/>
      <c r="BD96" s="561"/>
      <c r="BE96" s="561"/>
      <c r="BF96" s="561"/>
      <c r="BG96" s="561"/>
      <c r="BH96" s="561"/>
      <c r="BI96" s="561"/>
      <c r="BJ96" s="561"/>
      <c r="BK96" s="561"/>
      <c r="BL96" s="561"/>
      <c r="BM96" s="561"/>
      <c r="BN96" s="561"/>
      <c r="BO96" s="561"/>
      <c r="BP96" s="561"/>
      <c r="BQ96" s="562"/>
      <c r="BT96" s="433"/>
      <c r="BU96" s="434"/>
      <c r="BV96" s="434"/>
      <c r="BW96" s="434"/>
      <c r="BX96" s="434"/>
      <c r="BY96" s="434"/>
      <c r="BZ96" s="434"/>
      <c r="CA96" s="434"/>
      <c r="CB96" s="434"/>
      <c r="CC96" s="434"/>
      <c r="CD96" s="434"/>
      <c r="CE96" s="434"/>
      <c r="CF96" s="434"/>
      <c r="CG96" s="434"/>
      <c r="CH96" s="434"/>
      <c r="CI96" s="434"/>
      <c r="CJ96" s="434"/>
      <c r="CK96" s="434"/>
      <c r="CL96" s="434"/>
      <c r="CM96" s="434"/>
      <c r="CN96" s="434"/>
      <c r="CO96" s="434"/>
      <c r="CP96" s="434"/>
      <c r="CQ96" s="434"/>
      <c r="CR96" s="434"/>
      <c r="CS96" s="434"/>
      <c r="CT96" s="434"/>
      <c r="CU96" s="434"/>
      <c r="CV96" s="434"/>
      <c r="CW96" s="434"/>
      <c r="CX96" s="434"/>
      <c r="CY96" s="434"/>
      <c r="CZ96" s="434"/>
      <c r="DA96" s="434"/>
      <c r="DB96" s="434"/>
      <c r="DC96" s="434"/>
      <c r="DD96" s="434"/>
      <c r="DE96" s="435"/>
      <c r="DF96" s="433"/>
      <c r="DG96" s="434"/>
      <c r="DH96" s="434"/>
      <c r="DI96" s="434"/>
      <c r="DJ96" s="434"/>
      <c r="DK96" s="434"/>
      <c r="DL96" s="434"/>
      <c r="DM96" s="434"/>
      <c r="DN96" s="434"/>
      <c r="DO96" s="434"/>
      <c r="DP96" s="434"/>
      <c r="DQ96" s="434"/>
      <c r="DR96" s="434"/>
      <c r="DS96" s="434"/>
      <c r="DT96" s="434"/>
      <c r="DU96" s="434"/>
      <c r="DV96" s="434"/>
      <c r="DW96" s="434"/>
      <c r="DX96" s="434"/>
      <c r="DY96" s="434"/>
      <c r="DZ96" s="434"/>
      <c r="EA96" s="434"/>
      <c r="EB96" s="434"/>
      <c r="EC96" s="434"/>
      <c r="ED96" s="434"/>
      <c r="EE96" s="434"/>
      <c r="EF96" s="434"/>
      <c r="EG96" s="434"/>
      <c r="EH96" s="434"/>
      <c r="EI96" s="435"/>
    </row>
    <row r="97" spans="2:139" ht="7.5" customHeight="1" x14ac:dyDescent="0.15">
      <c r="B97" s="560"/>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1"/>
      <c r="AY97" s="561"/>
      <c r="AZ97" s="561"/>
      <c r="BA97" s="561"/>
      <c r="BB97" s="561"/>
      <c r="BC97" s="561"/>
      <c r="BD97" s="561"/>
      <c r="BE97" s="561"/>
      <c r="BF97" s="561"/>
      <c r="BG97" s="561"/>
      <c r="BH97" s="561"/>
      <c r="BI97" s="561"/>
      <c r="BJ97" s="561"/>
      <c r="BK97" s="561"/>
      <c r="BL97" s="561"/>
      <c r="BM97" s="561"/>
      <c r="BN97" s="561"/>
      <c r="BO97" s="561"/>
      <c r="BP97" s="561"/>
      <c r="BQ97" s="562"/>
      <c r="BT97" s="436" t="s">
        <v>263</v>
      </c>
      <c r="BU97" s="437"/>
      <c r="BV97" s="437"/>
      <c r="BW97" s="437"/>
      <c r="BX97" s="437"/>
      <c r="BY97" s="437"/>
      <c r="BZ97" s="437"/>
      <c r="CA97" s="437"/>
      <c r="CB97" s="437"/>
      <c r="CC97" s="437"/>
      <c r="CD97" s="437"/>
      <c r="CE97" s="437"/>
      <c r="CF97" s="437"/>
      <c r="CG97" s="437"/>
      <c r="CH97" s="437"/>
      <c r="CI97" s="437"/>
      <c r="CJ97" s="437"/>
      <c r="CK97" s="437"/>
      <c r="CL97" s="437"/>
      <c r="CM97" s="437"/>
      <c r="CN97" s="437"/>
      <c r="CO97" s="205"/>
      <c r="CP97" s="205"/>
      <c r="CQ97" s="205"/>
      <c r="CR97" s="205"/>
      <c r="CS97" s="205"/>
      <c r="CT97" s="205"/>
      <c r="CU97" s="205"/>
      <c r="CV97" s="51"/>
      <c r="CW97" s="51"/>
      <c r="CX97" s="51"/>
      <c r="CY97" s="51"/>
      <c r="CZ97" s="51"/>
      <c r="DA97" s="51"/>
      <c r="DB97" s="51"/>
      <c r="DC97" s="51"/>
      <c r="DD97" s="51"/>
      <c r="DE97" s="51"/>
      <c r="DF97" s="438" t="s">
        <v>264</v>
      </c>
      <c r="DG97" s="439"/>
      <c r="DH97" s="439"/>
      <c r="DI97" s="439"/>
      <c r="DJ97" s="439"/>
      <c r="DK97" s="439"/>
      <c r="DL97" s="439"/>
      <c r="DM97" s="439"/>
      <c r="DN97" s="439"/>
      <c r="DO97" s="439"/>
      <c r="DP97" s="439"/>
      <c r="DQ97" s="439"/>
      <c r="DR97" s="439"/>
      <c r="DS97" s="439"/>
      <c r="DT97" s="439"/>
      <c r="DU97" s="439"/>
      <c r="DV97" s="439"/>
      <c r="DW97" s="439"/>
      <c r="DX97" s="439"/>
      <c r="DY97" s="439"/>
      <c r="DZ97" s="439"/>
      <c r="EA97" s="439"/>
      <c r="EB97" s="439"/>
      <c r="EC97" s="439"/>
      <c r="ED97" s="439"/>
      <c r="EE97" s="439"/>
      <c r="EF97" s="439"/>
      <c r="EG97" s="439"/>
      <c r="EH97" s="439"/>
      <c r="EI97" s="440"/>
    </row>
    <row r="98" spans="2:139" ht="7.5" customHeight="1" thickBot="1" x14ac:dyDescent="0.2">
      <c r="B98" s="560"/>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61"/>
      <c r="AL98" s="561"/>
      <c r="AM98" s="561"/>
      <c r="AN98" s="561"/>
      <c r="AO98" s="561"/>
      <c r="AP98" s="561"/>
      <c r="AQ98" s="561"/>
      <c r="AR98" s="561"/>
      <c r="AS98" s="561"/>
      <c r="AT98" s="561"/>
      <c r="AU98" s="561"/>
      <c r="AV98" s="561"/>
      <c r="AW98" s="561"/>
      <c r="AX98" s="561"/>
      <c r="AY98" s="561"/>
      <c r="AZ98" s="561"/>
      <c r="BA98" s="561"/>
      <c r="BB98" s="561"/>
      <c r="BC98" s="561"/>
      <c r="BD98" s="561"/>
      <c r="BE98" s="561"/>
      <c r="BF98" s="561"/>
      <c r="BG98" s="561"/>
      <c r="BH98" s="561"/>
      <c r="BI98" s="561"/>
      <c r="BJ98" s="561"/>
      <c r="BK98" s="561"/>
      <c r="BL98" s="561"/>
      <c r="BM98" s="561"/>
      <c r="BN98" s="561"/>
      <c r="BO98" s="561"/>
      <c r="BP98" s="561"/>
      <c r="BQ98" s="562"/>
      <c r="BT98" s="332"/>
      <c r="BU98" s="333"/>
      <c r="BV98" s="333"/>
      <c r="BW98" s="333"/>
      <c r="BX98" s="333"/>
      <c r="BY98" s="333"/>
      <c r="BZ98" s="333"/>
      <c r="CA98" s="333"/>
      <c r="CB98" s="333"/>
      <c r="CC98" s="333"/>
      <c r="CD98" s="333"/>
      <c r="CE98" s="333"/>
      <c r="CF98" s="333"/>
      <c r="CG98" s="333"/>
      <c r="CH98" s="333"/>
      <c r="CI98" s="333"/>
      <c r="CJ98" s="333"/>
      <c r="CK98" s="333"/>
      <c r="CL98" s="333"/>
      <c r="CM98" s="333"/>
      <c r="CN98" s="333"/>
      <c r="CO98" s="206"/>
      <c r="CP98" s="206"/>
      <c r="CQ98" s="206"/>
      <c r="CR98" s="206"/>
      <c r="CS98" s="206"/>
      <c r="CT98" s="206"/>
      <c r="CU98" s="206"/>
      <c r="CV98" s="28"/>
      <c r="CW98" s="28"/>
      <c r="CX98" s="28"/>
      <c r="CY98" s="28"/>
      <c r="CZ98" s="28"/>
      <c r="DA98" s="28"/>
      <c r="DB98" s="28"/>
      <c r="DC98" s="28"/>
      <c r="DD98" s="28"/>
      <c r="DE98" s="28"/>
      <c r="DF98" s="371"/>
      <c r="DG98" s="372"/>
      <c r="DH98" s="372"/>
      <c r="DI98" s="372"/>
      <c r="DJ98" s="372"/>
      <c r="DK98" s="372"/>
      <c r="DL98" s="372"/>
      <c r="DM98" s="372"/>
      <c r="DN98" s="372"/>
      <c r="DO98" s="372"/>
      <c r="DP98" s="372"/>
      <c r="DQ98" s="372"/>
      <c r="DR98" s="372"/>
      <c r="DS98" s="372"/>
      <c r="DT98" s="372"/>
      <c r="DU98" s="372"/>
      <c r="DV98" s="372"/>
      <c r="DW98" s="372"/>
      <c r="DX98" s="372"/>
      <c r="DY98" s="372"/>
      <c r="DZ98" s="372"/>
      <c r="EA98" s="372"/>
      <c r="EB98" s="372"/>
      <c r="EC98" s="372"/>
      <c r="ED98" s="372"/>
      <c r="EE98" s="372"/>
      <c r="EF98" s="372"/>
      <c r="EG98" s="372"/>
      <c r="EH98" s="372"/>
      <c r="EI98" s="373"/>
    </row>
    <row r="99" spans="2:139" ht="7.5" customHeight="1" thickTop="1" x14ac:dyDescent="0.15">
      <c r="B99" s="560"/>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1"/>
      <c r="AI99" s="561"/>
      <c r="AJ99" s="561"/>
      <c r="AK99" s="561"/>
      <c r="AL99" s="561"/>
      <c r="AM99" s="561"/>
      <c r="AN99" s="561"/>
      <c r="AO99" s="561"/>
      <c r="AP99" s="561"/>
      <c r="AQ99" s="561"/>
      <c r="AR99" s="561"/>
      <c r="AS99" s="561"/>
      <c r="AT99" s="561"/>
      <c r="AU99" s="561"/>
      <c r="AV99" s="561"/>
      <c r="AW99" s="561"/>
      <c r="AX99" s="561"/>
      <c r="AY99" s="561"/>
      <c r="AZ99" s="561"/>
      <c r="BA99" s="561"/>
      <c r="BB99" s="561"/>
      <c r="BC99" s="561"/>
      <c r="BD99" s="561"/>
      <c r="BE99" s="561"/>
      <c r="BF99" s="561"/>
      <c r="BG99" s="561"/>
      <c r="BH99" s="561"/>
      <c r="BI99" s="561"/>
      <c r="BJ99" s="561"/>
      <c r="BK99" s="561"/>
      <c r="BL99" s="561"/>
      <c r="BM99" s="561"/>
      <c r="BN99" s="561"/>
      <c r="BO99" s="561"/>
      <c r="BP99" s="561"/>
      <c r="BQ99" s="562"/>
      <c r="BT99" s="332" t="s">
        <v>265</v>
      </c>
      <c r="BU99" s="333"/>
      <c r="BV99" s="333"/>
      <c r="BW99" s="333"/>
      <c r="BX99" s="333"/>
      <c r="BY99" s="333"/>
      <c r="BZ99" s="333"/>
      <c r="CA99" s="333"/>
      <c r="CB99" s="333"/>
      <c r="CC99" s="333"/>
      <c r="CD99" s="333"/>
      <c r="CE99" s="333"/>
      <c r="CF99" s="333"/>
      <c r="CG99" s="333"/>
      <c r="CH99" s="333"/>
      <c r="CI99" s="333"/>
      <c r="CJ99" s="333"/>
      <c r="CK99" s="333"/>
      <c r="CL99" s="333"/>
      <c r="CM99" s="333"/>
      <c r="CN99" s="333"/>
      <c r="CO99" s="206"/>
      <c r="CP99" s="356" t="s">
        <v>108</v>
      </c>
      <c r="CQ99" s="357"/>
      <c r="CR99" s="357"/>
      <c r="CS99" s="357"/>
      <c r="CT99" s="357"/>
      <c r="CU99" s="357"/>
      <c r="CV99" s="357"/>
      <c r="CW99" s="357"/>
      <c r="CX99" s="357"/>
      <c r="CY99" s="357"/>
      <c r="CZ99" s="357"/>
      <c r="DA99" s="357"/>
      <c r="DB99" s="357"/>
      <c r="DC99" s="357"/>
      <c r="DD99" s="358"/>
      <c r="DE99" s="28"/>
      <c r="DF99" s="371"/>
      <c r="DG99" s="372"/>
      <c r="DH99" s="372"/>
      <c r="DI99" s="372"/>
      <c r="DJ99" s="372"/>
      <c r="DK99" s="372"/>
      <c r="DL99" s="372"/>
      <c r="DM99" s="372"/>
      <c r="DN99" s="372"/>
      <c r="DO99" s="372"/>
      <c r="DP99" s="372"/>
      <c r="DQ99" s="372"/>
      <c r="DR99" s="372"/>
      <c r="DS99" s="372"/>
      <c r="DT99" s="372"/>
      <c r="DU99" s="372"/>
      <c r="DV99" s="372"/>
      <c r="DW99" s="372"/>
      <c r="DX99" s="372"/>
      <c r="DY99" s="372"/>
      <c r="DZ99" s="372"/>
      <c r="EA99" s="372"/>
      <c r="EB99" s="372"/>
      <c r="EC99" s="372"/>
      <c r="ED99" s="372"/>
      <c r="EE99" s="372"/>
      <c r="EF99" s="372"/>
      <c r="EG99" s="372"/>
      <c r="EH99" s="372"/>
      <c r="EI99" s="373"/>
    </row>
    <row r="100" spans="2:139" ht="7.5" customHeight="1" x14ac:dyDescent="0.15">
      <c r="B100" s="560"/>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1"/>
      <c r="AZ100" s="561"/>
      <c r="BA100" s="561"/>
      <c r="BB100" s="561"/>
      <c r="BC100" s="561"/>
      <c r="BD100" s="561"/>
      <c r="BE100" s="561"/>
      <c r="BF100" s="561"/>
      <c r="BG100" s="561"/>
      <c r="BH100" s="561"/>
      <c r="BI100" s="561"/>
      <c r="BJ100" s="561"/>
      <c r="BK100" s="561"/>
      <c r="BL100" s="561"/>
      <c r="BM100" s="561"/>
      <c r="BN100" s="561"/>
      <c r="BO100" s="561"/>
      <c r="BP100" s="561"/>
      <c r="BQ100" s="562"/>
      <c r="BT100" s="332"/>
      <c r="BU100" s="333"/>
      <c r="BV100" s="333"/>
      <c r="BW100" s="333"/>
      <c r="BX100" s="333"/>
      <c r="BY100" s="333"/>
      <c r="BZ100" s="333"/>
      <c r="CA100" s="333"/>
      <c r="CB100" s="333"/>
      <c r="CC100" s="333"/>
      <c r="CD100" s="333"/>
      <c r="CE100" s="333"/>
      <c r="CF100" s="333"/>
      <c r="CG100" s="333"/>
      <c r="CH100" s="333"/>
      <c r="CI100" s="333"/>
      <c r="CJ100" s="333"/>
      <c r="CK100" s="333"/>
      <c r="CL100" s="333"/>
      <c r="CM100" s="333"/>
      <c r="CN100" s="333"/>
      <c r="CO100" s="206"/>
      <c r="CP100" s="359"/>
      <c r="CQ100" s="360"/>
      <c r="CR100" s="360"/>
      <c r="CS100" s="360"/>
      <c r="CT100" s="360"/>
      <c r="CU100" s="360"/>
      <c r="CV100" s="360"/>
      <c r="CW100" s="360"/>
      <c r="CX100" s="360"/>
      <c r="CY100" s="360"/>
      <c r="CZ100" s="360"/>
      <c r="DA100" s="360"/>
      <c r="DB100" s="360"/>
      <c r="DC100" s="360"/>
      <c r="DD100" s="361"/>
      <c r="DE100" s="28"/>
      <c r="DF100" s="371"/>
      <c r="DG100" s="372"/>
      <c r="DH100" s="372"/>
      <c r="DI100" s="372"/>
      <c r="DJ100" s="372"/>
      <c r="DK100" s="372"/>
      <c r="DL100" s="372"/>
      <c r="DM100" s="372"/>
      <c r="DN100" s="372"/>
      <c r="DO100" s="372"/>
      <c r="DP100" s="372"/>
      <c r="DQ100" s="372"/>
      <c r="DR100" s="372"/>
      <c r="DS100" s="372"/>
      <c r="DT100" s="372"/>
      <c r="DU100" s="372"/>
      <c r="DV100" s="372"/>
      <c r="DW100" s="372"/>
      <c r="DX100" s="372"/>
      <c r="DY100" s="372"/>
      <c r="DZ100" s="372"/>
      <c r="EA100" s="372"/>
      <c r="EB100" s="372"/>
      <c r="EC100" s="372"/>
      <c r="ED100" s="372"/>
      <c r="EE100" s="372"/>
      <c r="EF100" s="372"/>
      <c r="EG100" s="372"/>
      <c r="EH100" s="372"/>
      <c r="EI100" s="373"/>
    </row>
    <row r="101" spans="2:139" ht="7.5" customHeight="1" x14ac:dyDescent="0.15">
      <c r="B101" s="560"/>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561"/>
      <c r="AH101" s="561"/>
      <c r="AI101" s="561"/>
      <c r="AJ101" s="561"/>
      <c r="AK101" s="561"/>
      <c r="AL101" s="561"/>
      <c r="AM101" s="561"/>
      <c r="AN101" s="561"/>
      <c r="AO101" s="561"/>
      <c r="AP101" s="561"/>
      <c r="AQ101" s="561"/>
      <c r="AR101" s="561"/>
      <c r="AS101" s="561"/>
      <c r="AT101" s="561"/>
      <c r="AU101" s="561"/>
      <c r="AV101" s="561"/>
      <c r="AW101" s="561"/>
      <c r="AX101" s="561"/>
      <c r="AY101" s="561"/>
      <c r="AZ101" s="561"/>
      <c r="BA101" s="561"/>
      <c r="BB101" s="561"/>
      <c r="BC101" s="561"/>
      <c r="BD101" s="561"/>
      <c r="BE101" s="561"/>
      <c r="BF101" s="561"/>
      <c r="BG101" s="561"/>
      <c r="BH101" s="561"/>
      <c r="BI101" s="561"/>
      <c r="BJ101" s="561"/>
      <c r="BK101" s="561"/>
      <c r="BL101" s="561"/>
      <c r="BM101" s="561"/>
      <c r="BN101" s="561"/>
      <c r="BO101" s="561"/>
      <c r="BP101" s="561"/>
      <c r="BQ101" s="562"/>
      <c r="BT101" s="332" t="s">
        <v>266</v>
      </c>
      <c r="BU101" s="333"/>
      <c r="BV101" s="333"/>
      <c r="BW101" s="333"/>
      <c r="BX101" s="333"/>
      <c r="BY101" s="333"/>
      <c r="BZ101" s="333"/>
      <c r="CA101" s="333"/>
      <c r="CB101" s="333"/>
      <c r="CC101" s="333"/>
      <c r="CD101" s="333"/>
      <c r="CE101" s="333"/>
      <c r="CF101" s="333"/>
      <c r="CG101" s="333"/>
      <c r="CH101" s="333"/>
      <c r="CI101" s="333"/>
      <c r="CJ101" s="333"/>
      <c r="CK101" s="333"/>
      <c r="CL101" s="333"/>
      <c r="CM101" s="333"/>
      <c r="CN101" s="333"/>
      <c r="CO101" s="206"/>
      <c r="CP101" s="359"/>
      <c r="CQ101" s="360"/>
      <c r="CR101" s="360"/>
      <c r="CS101" s="360"/>
      <c r="CT101" s="360"/>
      <c r="CU101" s="360"/>
      <c r="CV101" s="360"/>
      <c r="CW101" s="360"/>
      <c r="CX101" s="360"/>
      <c r="CY101" s="360"/>
      <c r="CZ101" s="360"/>
      <c r="DA101" s="360"/>
      <c r="DB101" s="360"/>
      <c r="DC101" s="360"/>
      <c r="DD101" s="361"/>
      <c r="DE101" s="28"/>
      <c r="DF101" s="371"/>
      <c r="DG101" s="372"/>
      <c r="DH101" s="372"/>
      <c r="DI101" s="372"/>
      <c r="DJ101" s="372"/>
      <c r="DK101" s="372"/>
      <c r="DL101" s="372"/>
      <c r="DM101" s="372"/>
      <c r="DN101" s="372"/>
      <c r="DO101" s="372"/>
      <c r="DP101" s="372"/>
      <c r="DQ101" s="372"/>
      <c r="DR101" s="372"/>
      <c r="DS101" s="372"/>
      <c r="DT101" s="372"/>
      <c r="DU101" s="372"/>
      <c r="DV101" s="372"/>
      <c r="DW101" s="372"/>
      <c r="DX101" s="372"/>
      <c r="DY101" s="372"/>
      <c r="DZ101" s="372"/>
      <c r="EA101" s="372"/>
      <c r="EB101" s="372"/>
      <c r="EC101" s="372"/>
      <c r="ED101" s="372"/>
      <c r="EE101" s="372"/>
      <c r="EF101" s="372"/>
      <c r="EG101" s="372"/>
      <c r="EH101" s="372"/>
      <c r="EI101" s="373"/>
    </row>
    <row r="102" spans="2:139" ht="7.5" customHeight="1" thickBot="1" x14ac:dyDescent="0.2">
      <c r="B102" s="560"/>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c r="AG102" s="561"/>
      <c r="AH102" s="561"/>
      <c r="AI102" s="561"/>
      <c r="AJ102" s="561"/>
      <c r="AK102" s="561"/>
      <c r="AL102" s="561"/>
      <c r="AM102" s="561"/>
      <c r="AN102" s="561"/>
      <c r="AO102" s="561"/>
      <c r="AP102" s="561"/>
      <c r="AQ102" s="561"/>
      <c r="AR102" s="561"/>
      <c r="AS102" s="561"/>
      <c r="AT102" s="561"/>
      <c r="AU102" s="561"/>
      <c r="AV102" s="561"/>
      <c r="AW102" s="561"/>
      <c r="AX102" s="561"/>
      <c r="AY102" s="561"/>
      <c r="AZ102" s="561"/>
      <c r="BA102" s="561"/>
      <c r="BB102" s="561"/>
      <c r="BC102" s="561"/>
      <c r="BD102" s="561"/>
      <c r="BE102" s="561"/>
      <c r="BF102" s="561"/>
      <c r="BG102" s="561"/>
      <c r="BH102" s="561"/>
      <c r="BI102" s="561"/>
      <c r="BJ102" s="561"/>
      <c r="BK102" s="561"/>
      <c r="BL102" s="561"/>
      <c r="BM102" s="561"/>
      <c r="BN102" s="561"/>
      <c r="BO102" s="561"/>
      <c r="BP102" s="561"/>
      <c r="BQ102" s="562"/>
      <c r="BT102" s="332"/>
      <c r="BU102" s="333"/>
      <c r="BV102" s="333"/>
      <c r="BW102" s="333"/>
      <c r="BX102" s="333"/>
      <c r="BY102" s="333"/>
      <c r="BZ102" s="333"/>
      <c r="CA102" s="333"/>
      <c r="CB102" s="333"/>
      <c r="CC102" s="333"/>
      <c r="CD102" s="333"/>
      <c r="CE102" s="333"/>
      <c r="CF102" s="333"/>
      <c r="CG102" s="333"/>
      <c r="CH102" s="333"/>
      <c r="CI102" s="333"/>
      <c r="CJ102" s="333"/>
      <c r="CK102" s="333"/>
      <c r="CL102" s="333"/>
      <c r="CM102" s="333"/>
      <c r="CN102" s="333"/>
      <c r="CO102" s="206"/>
      <c r="CP102" s="362"/>
      <c r="CQ102" s="363"/>
      <c r="CR102" s="363"/>
      <c r="CS102" s="363"/>
      <c r="CT102" s="363"/>
      <c r="CU102" s="363"/>
      <c r="CV102" s="363"/>
      <c r="CW102" s="363"/>
      <c r="CX102" s="363"/>
      <c r="CY102" s="363"/>
      <c r="CZ102" s="363"/>
      <c r="DA102" s="363"/>
      <c r="DB102" s="363"/>
      <c r="DC102" s="363"/>
      <c r="DD102" s="364"/>
      <c r="DE102" s="28"/>
      <c r="DF102" s="371"/>
      <c r="DG102" s="372"/>
      <c r="DH102" s="372"/>
      <c r="DI102" s="372"/>
      <c r="DJ102" s="372"/>
      <c r="DK102" s="372"/>
      <c r="DL102" s="372"/>
      <c r="DM102" s="372"/>
      <c r="DN102" s="372"/>
      <c r="DO102" s="372"/>
      <c r="DP102" s="372"/>
      <c r="DQ102" s="372"/>
      <c r="DR102" s="372"/>
      <c r="DS102" s="372"/>
      <c r="DT102" s="372"/>
      <c r="DU102" s="372"/>
      <c r="DV102" s="372"/>
      <c r="DW102" s="372"/>
      <c r="DX102" s="372"/>
      <c r="DY102" s="372"/>
      <c r="DZ102" s="372"/>
      <c r="EA102" s="372"/>
      <c r="EB102" s="372"/>
      <c r="EC102" s="372"/>
      <c r="ED102" s="372"/>
      <c r="EE102" s="372"/>
      <c r="EF102" s="372"/>
      <c r="EG102" s="372"/>
      <c r="EH102" s="372"/>
      <c r="EI102" s="373"/>
    </row>
    <row r="103" spans="2:139" ht="7.5" customHeight="1" thickTop="1" thickBot="1" x14ac:dyDescent="0.2">
      <c r="B103" s="563"/>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c r="AG103" s="564"/>
      <c r="AH103" s="564"/>
      <c r="AI103" s="564"/>
      <c r="AJ103" s="564"/>
      <c r="AK103" s="564"/>
      <c r="AL103" s="564"/>
      <c r="AM103" s="564"/>
      <c r="AN103" s="564"/>
      <c r="AO103" s="564"/>
      <c r="AP103" s="564"/>
      <c r="AQ103" s="564"/>
      <c r="AR103" s="564"/>
      <c r="AS103" s="564"/>
      <c r="AT103" s="564"/>
      <c r="AU103" s="564"/>
      <c r="AV103" s="564"/>
      <c r="AW103" s="564"/>
      <c r="AX103" s="564"/>
      <c r="AY103" s="564"/>
      <c r="AZ103" s="564"/>
      <c r="BA103" s="564"/>
      <c r="BB103" s="564"/>
      <c r="BC103" s="564"/>
      <c r="BD103" s="564"/>
      <c r="BE103" s="564"/>
      <c r="BF103" s="564"/>
      <c r="BG103" s="564"/>
      <c r="BH103" s="564"/>
      <c r="BI103" s="564"/>
      <c r="BJ103" s="564"/>
      <c r="BK103" s="564"/>
      <c r="BL103" s="564"/>
      <c r="BM103" s="564"/>
      <c r="BN103" s="564"/>
      <c r="BO103" s="564"/>
      <c r="BP103" s="564"/>
      <c r="BQ103" s="565"/>
      <c r="BT103" s="332" t="s">
        <v>267</v>
      </c>
      <c r="BU103" s="333"/>
      <c r="BV103" s="333"/>
      <c r="BW103" s="333"/>
      <c r="BX103" s="333"/>
      <c r="BY103" s="333"/>
      <c r="BZ103" s="333"/>
      <c r="CA103" s="333"/>
      <c r="CB103" s="333"/>
      <c r="CC103" s="333"/>
      <c r="CD103" s="333"/>
      <c r="CE103" s="333"/>
      <c r="CF103" s="333"/>
      <c r="CG103" s="333"/>
      <c r="CH103" s="333"/>
      <c r="CI103" s="333"/>
      <c r="CJ103" s="333"/>
      <c r="CK103" s="333"/>
      <c r="CL103" s="333"/>
      <c r="CM103" s="333"/>
      <c r="CN103" s="333"/>
      <c r="CO103" s="206"/>
      <c r="CP103" s="206"/>
      <c r="CQ103" s="206"/>
      <c r="CR103" s="206"/>
      <c r="CS103" s="206"/>
      <c r="CT103" s="206"/>
      <c r="CU103" s="206"/>
      <c r="CV103" s="206"/>
      <c r="CW103" s="206"/>
      <c r="CX103" s="206"/>
      <c r="CY103" s="206"/>
      <c r="CZ103" s="206"/>
      <c r="DA103" s="206"/>
      <c r="DB103" s="206"/>
      <c r="DC103" s="206"/>
      <c r="DD103" s="206"/>
      <c r="DE103" s="28"/>
      <c r="DF103" s="371"/>
      <c r="DG103" s="372"/>
      <c r="DH103" s="372"/>
      <c r="DI103" s="372"/>
      <c r="DJ103" s="372"/>
      <c r="DK103" s="372"/>
      <c r="DL103" s="372"/>
      <c r="DM103" s="372"/>
      <c r="DN103" s="372"/>
      <c r="DO103" s="372"/>
      <c r="DP103" s="372"/>
      <c r="DQ103" s="372"/>
      <c r="DR103" s="372"/>
      <c r="DS103" s="372"/>
      <c r="DT103" s="372"/>
      <c r="DU103" s="372"/>
      <c r="DV103" s="372"/>
      <c r="DW103" s="372"/>
      <c r="DX103" s="372"/>
      <c r="DY103" s="372"/>
      <c r="DZ103" s="372"/>
      <c r="EA103" s="372"/>
      <c r="EB103" s="372"/>
      <c r="EC103" s="372"/>
      <c r="ED103" s="372"/>
      <c r="EE103" s="372"/>
      <c r="EF103" s="372"/>
      <c r="EG103" s="372"/>
      <c r="EH103" s="372"/>
      <c r="EI103" s="373"/>
    </row>
    <row r="104" spans="2:139" ht="7.5" customHeight="1" x14ac:dyDescent="0.15">
      <c r="B104" s="555" t="s">
        <v>127</v>
      </c>
      <c r="C104" s="555"/>
      <c r="D104" s="555"/>
      <c r="E104" s="555"/>
      <c r="F104" s="555"/>
      <c r="G104" s="555"/>
      <c r="H104" s="555"/>
      <c r="I104" s="555"/>
      <c r="J104" s="555"/>
      <c r="K104" s="555"/>
      <c r="L104" s="555"/>
      <c r="M104" s="555"/>
      <c r="N104" s="555"/>
      <c r="O104" s="555"/>
      <c r="P104" s="555"/>
      <c r="Q104" s="555"/>
      <c r="R104" s="555"/>
      <c r="S104" s="555"/>
      <c r="T104" s="555"/>
      <c r="U104" s="555"/>
      <c r="V104" s="555"/>
      <c r="W104" s="555"/>
      <c r="X104" s="555"/>
      <c r="Y104" s="555"/>
      <c r="Z104" s="555"/>
      <c r="AA104" s="555"/>
      <c r="AB104" s="555"/>
      <c r="AC104" s="555"/>
      <c r="AD104" s="555"/>
      <c r="AE104" s="555"/>
      <c r="AF104" s="555"/>
      <c r="AG104" s="555"/>
      <c r="AH104" s="555"/>
      <c r="AI104" s="555"/>
      <c r="AJ104" s="555"/>
      <c r="AK104" s="555"/>
      <c r="AL104" s="555"/>
      <c r="AM104" s="555"/>
      <c r="AN104" s="555"/>
      <c r="AO104" s="555"/>
      <c r="AP104" s="555"/>
      <c r="AQ104" s="555"/>
      <c r="AR104" s="555"/>
      <c r="AS104" s="555"/>
      <c r="AT104" s="555"/>
      <c r="AU104" s="555"/>
      <c r="AV104" s="555"/>
      <c r="AW104" s="555"/>
      <c r="AX104" s="555"/>
      <c r="AY104" s="555"/>
      <c r="AZ104" s="555"/>
      <c r="BA104" s="555"/>
      <c r="BB104" s="555"/>
      <c r="BC104" s="555"/>
      <c r="BD104" s="555"/>
      <c r="BE104" s="555"/>
      <c r="BF104" s="555"/>
      <c r="BG104" s="555"/>
      <c r="BH104" s="555"/>
      <c r="BI104" s="555"/>
      <c r="BJ104" s="555"/>
      <c r="BK104" s="555"/>
      <c r="BL104" s="555"/>
      <c r="BM104" s="555"/>
      <c r="BN104" s="555"/>
      <c r="BO104" s="555"/>
      <c r="BP104" s="555"/>
      <c r="BQ104" s="555"/>
      <c r="BT104" s="334"/>
      <c r="BU104" s="335"/>
      <c r="BV104" s="335"/>
      <c r="BW104" s="335"/>
      <c r="BX104" s="335"/>
      <c r="BY104" s="335"/>
      <c r="BZ104" s="335"/>
      <c r="CA104" s="335"/>
      <c r="CB104" s="335"/>
      <c r="CC104" s="335"/>
      <c r="CD104" s="335"/>
      <c r="CE104" s="335"/>
      <c r="CF104" s="335"/>
      <c r="CG104" s="335"/>
      <c r="CH104" s="335"/>
      <c r="CI104" s="335"/>
      <c r="CJ104" s="335"/>
      <c r="CK104" s="335"/>
      <c r="CL104" s="335"/>
      <c r="CM104" s="335"/>
      <c r="CN104" s="335"/>
      <c r="CO104" s="203"/>
      <c r="CP104" s="203"/>
      <c r="CQ104" s="203"/>
      <c r="CR104" s="203"/>
      <c r="CS104" s="203"/>
      <c r="CT104" s="203"/>
      <c r="CU104" s="203"/>
      <c r="CV104" s="49"/>
      <c r="CW104" s="49"/>
      <c r="CX104" s="49"/>
      <c r="CY104" s="49"/>
      <c r="CZ104" s="49"/>
      <c r="DA104" s="49"/>
      <c r="DB104" s="49"/>
      <c r="DC104" s="49"/>
      <c r="DD104" s="49"/>
      <c r="DE104" s="207"/>
      <c r="DF104" s="371"/>
      <c r="DG104" s="372"/>
      <c r="DH104" s="372"/>
      <c r="DI104" s="372"/>
      <c r="DJ104" s="372"/>
      <c r="DK104" s="372"/>
      <c r="DL104" s="372"/>
      <c r="DM104" s="372"/>
      <c r="DN104" s="372"/>
      <c r="DO104" s="372"/>
      <c r="DP104" s="372"/>
      <c r="DQ104" s="372"/>
      <c r="DR104" s="372"/>
      <c r="DS104" s="372"/>
      <c r="DT104" s="372"/>
      <c r="DU104" s="372"/>
      <c r="DV104" s="372"/>
      <c r="DW104" s="372"/>
      <c r="DX104" s="372"/>
      <c r="DY104" s="372"/>
      <c r="DZ104" s="372"/>
      <c r="EA104" s="372"/>
      <c r="EB104" s="372"/>
      <c r="EC104" s="372"/>
      <c r="ED104" s="372"/>
      <c r="EE104" s="372"/>
      <c r="EF104" s="372"/>
      <c r="EG104" s="372"/>
      <c r="EH104" s="372"/>
      <c r="EI104" s="373"/>
    </row>
    <row r="105" spans="2:139" ht="7.5" customHeight="1" x14ac:dyDescent="0.15">
      <c r="B105" s="556"/>
      <c r="C105" s="556"/>
      <c r="D105" s="556"/>
      <c r="E105" s="556"/>
      <c r="F105" s="556"/>
      <c r="G105" s="556"/>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c r="AK105" s="556"/>
      <c r="AL105" s="556"/>
      <c r="AM105" s="556"/>
      <c r="AN105" s="556"/>
      <c r="AO105" s="556"/>
      <c r="AP105" s="556"/>
      <c r="AQ105" s="556"/>
      <c r="AR105" s="556"/>
      <c r="AS105" s="556"/>
      <c r="AT105" s="556"/>
      <c r="AU105" s="556"/>
      <c r="AV105" s="556"/>
      <c r="AW105" s="556"/>
      <c r="AX105" s="556"/>
      <c r="AY105" s="556"/>
      <c r="AZ105" s="556"/>
      <c r="BA105" s="556"/>
      <c r="BB105" s="556"/>
      <c r="BC105" s="556"/>
      <c r="BD105" s="556"/>
      <c r="BE105" s="556"/>
      <c r="BF105" s="556"/>
      <c r="BG105" s="556"/>
      <c r="BH105" s="556"/>
      <c r="BI105" s="556"/>
      <c r="BJ105" s="556"/>
      <c r="BK105" s="556"/>
      <c r="BL105" s="556"/>
      <c r="BM105" s="556"/>
      <c r="BN105" s="556"/>
      <c r="BO105" s="556"/>
      <c r="BP105" s="556"/>
      <c r="BQ105" s="556"/>
      <c r="BT105" s="365" t="s">
        <v>268</v>
      </c>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202"/>
      <c r="CP105" s="202"/>
      <c r="CQ105" s="202"/>
      <c r="CR105" s="202"/>
      <c r="CS105" s="202"/>
      <c r="CT105" s="202"/>
      <c r="CU105" s="202"/>
      <c r="CV105" s="204"/>
      <c r="CW105" s="204"/>
      <c r="CX105" s="204"/>
      <c r="CY105" s="204"/>
      <c r="CZ105" s="204"/>
      <c r="DA105" s="204"/>
      <c r="DB105" s="204"/>
      <c r="DC105" s="204"/>
      <c r="DD105" s="204"/>
      <c r="DE105" s="208"/>
      <c r="DF105" s="371" t="s">
        <v>269</v>
      </c>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c r="EB105" s="372"/>
      <c r="EC105" s="372"/>
      <c r="ED105" s="372"/>
      <c r="EE105" s="372"/>
      <c r="EF105" s="372"/>
      <c r="EG105" s="372"/>
      <c r="EH105" s="372"/>
      <c r="EI105" s="373"/>
    </row>
    <row r="106" spans="2:139" ht="7.5" customHeight="1" x14ac:dyDescent="0.15">
      <c r="C106" s="200"/>
      <c r="D106" s="200"/>
      <c r="E106" s="198"/>
      <c r="F106" s="198"/>
      <c r="G106" s="198"/>
      <c r="H106" s="198"/>
      <c r="I106" s="198"/>
      <c r="J106" s="198"/>
      <c r="K106" s="198"/>
      <c r="L106" s="198"/>
      <c r="M106" s="198"/>
      <c r="N106" s="198"/>
      <c r="O106" s="201"/>
      <c r="P106" s="201"/>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T106" s="367"/>
      <c r="BU106" s="368"/>
      <c r="BV106" s="368"/>
      <c r="BW106" s="368"/>
      <c r="BX106" s="368"/>
      <c r="BY106" s="368"/>
      <c r="BZ106" s="368"/>
      <c r="CA106" s="368"/>
      <c r="CB106" s="368"/>
      <c r="CC106" s="368"/>
      <c r="CD106" s="368"/>
      <c r="CE106" s="368"/>
      <c r="CF106" s="368"/>
      <c r="CG106" s="368"/>
      <c r="CH106" s="368"/>
      <c r="CI106" s="368"/>
      <c r="CJ106" s="368"/>
      <c r="CK106" s="368"/>
      <c r="CL106" s="368"/>
      <c r="CM106" s="368"/>
      <c r="CN106" s="368"/>
      <c r="CO106" s="206"/>
      <c r="CP106" s="206"/>
      <c r="CQ106" s="206"/>
      <c r="CR106" s="206"/>
      <c r="CS106" s="206"/>
      <c r="CT106" s="206"/>
      <c r="CU106" s="206"/>
      <c r="CV106" s="28"/>
      <c r="CW106" s="13"/>
      <c r="CX106" s="13"/>
      <c r="CY106" s="13"/>
      <c r="CZ106" s="13"/>
      <c r="DA106" s="13"/>
      <c r="DB106" s="13"/>
      <c r="DC106" s="13"/>
      <c r="DD106" s="13"/>
      <c r="DE106" s="209"/>
      <c r="DF106" s="371"/>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c r="EB106" s="372"/>
      <c r="EC106" s="372"/>
      <c r="ED106" s="372"/>
      <c r="EE106" s="372"/>
      <c r="EF106" s="372"/>
      <c r="EG106" s="372"/>
      <c r="EH106" s="372"/>
      <c r="EI106" s="373"/>
    </row>
    <row r="107" spans="2:139" ht="7.5" customHeight="1" thickBot="1" x14ac:dyDescent="0.2">
      <c r="C107" s="200"/>
      <c r="D107" s="200"/>
      <c r="E107" s="198"/>
      <c r="F107" s="198"/>
      <c r="G107" s="198"/>
      <c r="H107" s="198"/>
      <c r="I107" s="198"/>
      <c r="J107" s="198"/>
      <c r="K107" s="198"/>
      <c r="L107" s="198"/>
      <c r="M107" s="198"/>
      <c r="N107" s="198"/>
      <c r="O107" s="201"/>
      <c r="P107" s="201"/>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T107" s="367"/>
      <c r="BU107" s="368"/>
      <c r="BV107" s="368"/>
      <c r="BW107" s="368"/>
      <c r="BX107" s="368"/>
      <c r="BY107" s="368"/>
      <c r="BZ107" s="368"/>
      <c r="CA107" s="368"/>
      <c r="CB107" s="368"/>
      <c r="CC107" s="368"/>
      <c r="CD107" s="368"/>
      <c r="CE107" s="368"/>
      <c r="CF107" s="368"/>
      <c r="CG107" s="368"/>
      <c r="CH107" s="368"/>
      <c r="CI107" s="368"/>
      <c r="CJ107" s="368"/>
      <c r="CK107" s="368"/>
      <c r="CL107" s="368"/>
      <c r="CM107" s="368"/>
      <c r="CN107" s="368"/>
      <c r="CO107" s="206"/>
      <c r="DE107" s="209"/>
      <c r="DF107" s="371"/>
      <c r="DG107" s="372"/>
      <c r="DH107" s="372"/>
      <c r="DI107" s="372"/>
      <c r="DJ107" s="372"/>
      <c r="DK107" s="372"/>
      <c r="DL107" s="372"/>
      <c r="DM107" s="372"/>
      <c r="DN107" s="372"/>
      <c r="DO107" s="372"/>
      <c r="DP107" s="372"/>
      <c r="DQ107" s="372"/>
      <c r="DR107" s="372"/>
      <c r="DS107" s="372"/>
      <c r="DT107" s="372"/>
      <c r="DU107" s="372"/>
      <c r="DV107" s="372"/>
      <c r="DW107" s="372"/>
      <c r="DX107" s="372"/>
      <c r="DY107" s="372"/>
      <c r="DZ107" s="372"/>
      <c r="EA107" s="372"/>
      <c r="EB107" s="372"/>
      <c r="EC107" s="372"/>
      <c r="ED107" s="372"/>
      <c r="EE107" s="372"/>
      <c r="EF107" s="372"/>
      <c r="EG107" s="372"/>
      <c r="EH107" s="372"/>
      <c r="EI107" s="373"/>
    </row>
    <row r="108" spans="2:139" ht="7.5" customHeight="1" thickTop="1" x14ac:dyDescent="0.15">
      <c r="B108" s="345" t="s">
        <v>258</v>
      </c>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346"/>
      <c r="BP108" s="346"/>
      <c r="BQ108" s="347"/>
      <c r="BT108" s="369"/>
      <c r="BU108" s="370"/>
      <c r="BV108" s="370"/>
      <c r="BW108" s="370"/>
      <c r="BX108" s="370"/>
      <c r="BY108" s="370"/>
      <c r="BZ108" s="370"/>
      <c r="CA108" s="370"/>
      <c r="CB108" s="370"/>
      <c r="CC108" s="370"/>
      <c r="CD108" s="370"/>
      <c r="CE108" s="370"/>
      <c r="CF108" s="370"/>
      <c r="CG108" s="370"/>
      <c r="CH108" s="370"/>
      <c r="CI108" s="370"/>
      <c r="CJ108" s="370"/>
      <c r="CK108" s="370"/>
      <c r="CL108" s="370"/>
      <c r="CM108" s="370"/>
      <c r="CN108" s="370"/>
      <c r="CO108" s="203"/>
      <c r="CP108" s="292" t="s">
        <v>270</v>
      </c>
      <c r="CQ108" s="293"/>
      <c r="CR108" s="293"/>
      <c r="CS108" s="293"/>
      <c r="CT108" s="293"/>
      <c r="CU108" s="293"/>
      <c r="CV108" s="293"/>
      <c r="CW108" s="293"/>
      <c r="CX108" s="293"/>
      <c r="CY108" s="293"/>
      <c r="CZ108" s="293"/>
      <c r="DA108" s="293"/>
      <c r="DB108" s="293"/>
      <c r="DC108" s="293"/>
      <c r="DD108" s="294"/>
      <c r="DE108" s="210"/>
      <c r="DF108" s="371"/>
      <c r="DG108" s="372"/>
      <c r="DH108" s="372"/>
      <c r="DI108" s="372"/>
      <c r="DJ108" s="372"/>
      <c r="DK108" s="372"/>
      <c r="DL108" s="372"/>
      <c r="DM108" s="372"/>
      <c r="DN108" s="372"/>
      <c r="DO108" s="372"/>
      <c r="DP108" s="372"/>
      <c r="DQ108" s="372"/>
      <c r="DR108" s="372"/>
      <c r="DS108" s="372"/>
      <c r="DT108" s="372"/>
      <c r="DU108" s="372"/>
      <c r="DV108" s="372"/>
      <c r="DW108" s="372"/>
      <c r="DX108" s="372"/>
      <c r="DY108" s="372"/>
      <c r="DZ108" s="372"/>
      <c r="EA108" s="372"/>
      <c r="EB108" s="372"/>
      <c r="EC108" s="372"/>
      <c r="ED108" s="372"/>
      <c r="EE108" s="372"/>
      <c r="EF108" s="372"/>
      <c r="EG108" s="372"/>
      <c r="EH108" s="372"/>
      <c r="EI108" s="373"/>
    </row>
    <row r="109" spans="2:139" ht="7.5" customHeight="1" x14ac:dyDescent="0.15">
      <c r="B109" s="348"/>
      <c r="C109" s="349"/>
      <c r="D109" s="349"/>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P109" s="349"/>
      <c r="BQ109" s="350"/>
      <c r="BT109" s="330" t="s">
        <v>271</v>
      </c>
      <c r="BU109" s="331"/>
      <c r="BV109" s="331"/>
      <c r="BW109" s="331"/>
      <c r="BX109" s="331"/>
      <c r="BY109" s="331"/>
      <c r="BZ109" s="331"/>
      <c r="CA109" s="331"/>
      <c r="CB109" s="331"/>
      <c r="CC109" s="331"/>
      <c r="CD109" s="331"/>
      <c r="CE109" s="331"/>
      <c r="CF109" s="331"/>
      <c r="CG109" s="331"/>
      <c r="CH109" s="331"/>
      <c r="CI109" s="331"/>
      <c r="CJ109" s="331"/>
      <c r="CK109" s="331"/>
      <c r="CL109" s="331"/>
      <c r="CM109" s="331"/>
      <c r="CN109" s="331"/>
      <c r="CO109" s="206"/>
      <c r="CP109" s="295"/>
      <c r="CQ109" s="296"/>
      <c r="CR109" s="296"/>
      <c r="CS109" s="296"/>
      <c r="CT109" s="296"/>
      <c r="CU109" s="296"/>
      <c r="CV109" s="296"/>
      <c r="CW109" s="296"/>
      <c r="CX109" s="296"/>
      <c r="CY109" s="296"/>
      <c r="CZ109" s="296"/>
      <c r="DA109" s="296"/>
      <c r="DB109" s="296"/>
      <c r="DC109" s="296"/>
      <c r="DD109" s="297"/>
      <c r="DE109" s="209"/>
      <c r="DF109" s="371" t="s">
        <v>272</v>
      </c>
      <c r="DG109" s="372"/>
      <c r="DH109" s="372"/>
      <c r="DI109" s="372"/>
      <c r="DJ109" s="372"/>
      <c r="DK109" s="372"/>
      <c r="DL109" s="372"/>
      <c r="DM109" s="372"/>
      <c r="DN109" s="372"/>
      <c r="DO109" s="372"/>
      <c r="DP109" s="372"/>
      <c r="DQ109" s="372"/>
      <c r="DR109" s="372"/>
      <c r="DS109" s="372"/>
      <c r="DT109" s="372"/>
      <c r="DU109" s="372"/>
      <c r="DV109" s="372"/>
      <c r="DW109" s="372"/>
      <c r="DX109" s="372"/>
      <c r="DY109" s="372"/>
      <c r="DZ109" s="372"/>
      <c r="EA109" s="372"/>
      <c r="EB109" s="372"/>
      <c r="EC109" s="372"/>
      <c r="ED109" s="372"/>
      <c r="EE109" s="372"/>
      <c r="EF109" s="372"/>
      <c r="EG109" s="372"/>
      <c r="EH109" s="372"/>
      <c r="EI109" s="373"/>
    </row>
    <row r="110" spans="2:139" ht="7.5" customHeight="1" thickBot="1" x14ac:dyDescent="0.2">
      <c r="B110" s="348"/>
      <c r="C110" s="349"/>
      <c r="D110" s="349"/>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50"/>
      <c r="BT110" s="332"/>
      <c r="BU110" s="333"/>
      <c r="BV110" s="333"/>
      <c r="BW110" s="333"/>
      <c r="BX110" s="333"/>
      <c r="BY110" s="333"/>
      <c r="BZ110" s="333"/>
      <c r="CA110" s="333"/>
      <c r="CB110" s="333"/>
      <c r="CC110" s="333"/>
      <c r="CD110" s="333"/>
      <c r="CE110" s="333"/>
      <c r="CF110" s="333"/>
      <c r="CG110" s="333"/>
      <c r="CH110" s="333"/>
      <c r="CI110" s="333"/>
      <c r="CJ110" s="333"/>
      <c r="CK110" s="333"/>
      <c r="CL110" s="333"/>
      <c r="CM110" s="333"/>
      <c r="CN110" s="333"/>
      <c r="CO110" s="206"/>
      <c r="CP110" s="298"/>
      <c r="CQ110" s="299"/>
      <c r="CR110" s="299"/>
      <c r="CS110" s="299"/>
      <c r="CT110" s="299"/>
      <c r="CU110" s="299"/>
      <c r="CV110" s="299"/>
      <c r="CW110" s="299"/>
      <c r="CX110" s="299"/>
      <c r="CY110" s="299"/>
      <c r="CZ110" s="299"/>
      <c r="DA110" s="299"/>
      <c r="DB110" s="299"/>
      <c r="DC110" s="299"/>
      <c r="DD110" s="300"/>
      <c r="DE110" s="209"/>
      <c r="DF110" s="371"/>
      <c r="DG110" s="372"/>
      <c r="DH110" s="372"/>
      <c r="DI110" s="372"/>
      <c r="DJ110" s="372"/>
      <c r="DK110" s="372"/>
      <c r="DL110" s="372"/>
      <c r="DM110" s="372"/>
      <c r="DN110" s="372"/>
      <c r="DO110" s="372"/>
      <c r="DP110" s="372"/>
      <c r="DQ110" s="372"/>
      <c r="DR110" s="372"/>
      <c r="DS110" s="372"/>
      <c r="DT110" s="372"/>
      <c r="DU110" s="372"/>
      <c r="DV110" s="372"/>
      <c r="DW110" s="372"/>
      <c r="DX110" s="372"/>
      <c r="DY110" s="372"/>
      <c r="DZ110" s="372"/>
      <c r="EA110" s="372"/>
      <c r="EB110" s="372"/>
      <c r="EC110" s="372"/>
      <c r="ED110" s="372"/>
      <c r="EE110" s="372"/>
      <c r="EF110" s="372"/>
      <c r="EG110" s="372"/>
      <c r="EH110" s="372"/>
      <c r="EI110" s="373"/>
    </row>
    <row r="111" spans="2:139" ht="7.5" customHeight="1" thickTop="1" x14ac:dyDescent="0.15">
      <c r="B111" s="348"/>
      <c r="C111" s="349"/>
      <c r="D111" s="349"/>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50"/>
      <c r="BT111" s="332"/>
      <c r="BU111" s="333"/>
      <c r="BV111" s="333"/>
      <c r="BW111" s="333"/>
      <c r="BX111" s="333"/>
      <c r="BY111" s="333"/>
      <c r="BZ111" s="333"/>
      <c r="CA111" s="333"/>
      <c r="CB111" s="333"/>
      <c r="CC111" s="333"/>
      <c r="CD111" s="333"/>
      <c r="CE111" s="333"/>
      <c r="CF111" s="333"/>
      <c r="CG111" s="333"/>
      <c r="CH111" s="333"/>
      <c r="CI111" s="333"/>
      <c r="CJ111" s="333"/>
      <c r="CK111" s="333"/>
      <c r="CL111" s="333"/>
      <c r="CM111" s="333"/>
      <c r="CN111" s="333"/>
      <c r="CO111" s="206"/>
      <c r="CP111" s="13"/>
      <c r="CQ111" s="13"/>
      <c r="CR111" s="13"/>
      <c r="CS111" s="13"/>
      <c r="CT111" s="13"/>
      <c r="CU111" s="13"/>
      <c r="CV111" s="13"/>
      <c r="CW111" s="13"/>
      <c r="CX111" s="13"/>
      <c r="CY111" s="13"/>
      <c r="CZ111" s="13"/>
      <c r="DA111" s="13"/>
      <c r="DB111" s="13"/>
      <c r="DC111" s="13"/>
      <c r="DD111" s="13"/>
      <c r="DE111" s="209"/>
      <c r="DF111" s="371"/>
      <c r="DG111" s="372"/>
      <c r="DH111" s="372"/>
      <c r="DI111" s="372"/>
      <c r="DJ111" s="372"/>
      <c r="DK111" s="372"/>
      <c r="DL111" s="372"/>
      <c r="DM111" s="372"/>
      <c r="DN111" s="372"/>
      <c r="DO111" s="372"/>
      <c r="DP111" s="372"/>
      <c r="DQ111" s="372"/>
      <c r="DR111" s="372"/>
      <c r="DS111" s="372"/>
      <c r="DT111" s="372"/>
      <c r="DU111" s="372"/>
      <c r="DV111" s="372"/>
      <c r="DW111" s="372"/>
      <c r="DX111" s="372"/>
      <c r="DY111" s="372"/>
      <c r="DZ111" s="372"/>
      <c r="EA111" s="372"/>
      <c r="EB111" s="372"/>
      <c r="EC111" s="372"/>
      <c r="ED111" s="372"/>
      <c r="EE111" s="372"/>
      <c r="EF111" s="372"/>
      <c r="EG111" s="372"/>
      <c r="EH111" s="372"/>
      <c r="EI111" s="373"/>
    </row>
    <row r="112" spans="2:139" ht="7.5" customHeight="1" x14ac:dyDescent="0.15">
      <c r="B112" s="348"/>
      <c r="C112" s="349"/>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50"/>
      <c r="BT112" s="334"/>
      <c r="BU112" s="335"/>
      <c r="BV112" s="335"/>
      <c r="BW112" s="335"/>
      <c r="BX112" s="335"/>
      <c r="BY112" s="335"/>
      <c r="BZ112" s="335"/>
      <c r="CA112" s="335"/>
      <c r="CB112" s="335"/>
      <c r="CC112" s="335"/>
      <c r="CD112" s="335"/>
      <c r="CE112" s="335"/>
      <c r="CF112" s="335"/>
      <c r="CG112" s="335"/>
      <c r="CH112" s="335"/>
      <c r="CI112" s="335"/>
      <c r="CJ112" s="335"/>
      <c r="CK112" s="335"/>
      <c r="CL112" s="335"/>
      <c r="CM112" s="335"/>
      <c r="CN112" s="335"/>
      <c r="CO112" s="203"/>
      <c r="CP112" s="211"/>
      <c r="CQ112" s="211"/>
      <c r="CR112" s="211"/>
      <c r="CS112" s="211"/>
      <c r="CT112" s="211"/>
      <c r="CU112" s="211"/>
      <c r="CV112" s="211"/>
      <c r="CW112" s="211"/>
      <c r="CX112" s="211"/>
      <c r="CY112" s="211"/>
      <c r="CZ112" s="211"/>
      <c r="DA112" s="211"/>
      <c r="DB112" s="211"/>
      <c r="DC112" s="211"/>
      <c r="DD112" s="211"/>
      <c r="DE112" s="210"/>
      <c r="DF112" s="371"/>
      <c r="DG112" s="372"/>
      <c r="DH112" s="372"/>
      <c r="DI112" s="372"/>
      <c r="DJ112" s="372"/>
      <c r="DK112" s="372"/>
      <c r="DL112" s="372"/>
      <c r="DM112" s="372"/>
      <c r="DN112" s="372"/>
      <c r="DO112" s="372"/>
      <c r="DP112" s="372"/>
      <c r="DQ112" s="372"/>
      <c r="DR112" s="372"/>
      <c r="DS112" s="372"/>
      <c r="DT112" s="372"/>
      <c r="DU112" s="372"/>
      <c r="DV112" s="372"/>
      <c r="DW112" s="372"/>
      <c r="DX112" s="372"/>
      <c r="DY112" s="372"/>
      <c r="DZ112" s="372"/>
      <c r="EA112" s="372"/>
      <c r="EB112" s="372"/>
      <c r="EC112" s="372"/>
      <c r="ED112" s="372"/>
      <c r="EE112" s="372"/>
      <c r="EF112" s="372"/>
      <c r="EG112" s="372"/>
      <c r="EH112" s="372"/>
      <c r="EI112" s="373"/>
    </row>
    <row r="113" spans="1:140" ht="7.5" customHeight="1" x14ac:dyDescent="0.15">
      <c r="B113" s="348"/>
      <c r="C113" s="349"/>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50"/>
      <c r="BT113" s="336" t="s">
        <v>73</v>
      </c>
      <c r="BU113" s="337"/>
      <c r="BV113" s="337"/>
      <c r="BW113" s="337"/>
      <c r="BX113" s="337"/>
      <c r="BY113" s="337"/>
      <c r="BZ113" s="337"/>
      <c r="CA113" s="337"/>
      <c r="CB113" s="337"/>
      <c r="CC113" s="337"/>
      <c r="CD113" s="337"/>
      <c r="CE113" s="337"/>
      <c r="CF113" s="337"/>
      <c r="CG113" s="337"/>
      <c r="CH113" s="337"/>
      <c r="CI113" s="337"/>
      <c r="CJ113" s="337"/>
      <c r="CK113" s="337"/>
      <c r="CL113" s="337"/>
      <c r="CM113" s="337"/>
      <c r="CN113" s="337"/>
      <c r="CO113" s="337"/>
      <c r="CP113" s="337"/>
      <c r="CQ113" s="337"/>
      <c r="CR113" s="337"/>
      <c r="CS113" s="337"/>
      <c r="CT113" s="337"/>
      <c r="CU113" s="337"/>
      <c r="CV113" s="337"/>
      <c r="CW113" s="337"/>
      <c r="CX113" s="337"/>
      <c r="CY113" s="337"/>
      <c r="CZ113" s="337"/>
      <c r="DA113" s="337"/>
      <c r="DB113" s="337"/>
      <c r="DC113" s="337"/>
      <c r="DD113" s="337"/>
      <c r="DE113" s="337"/>
      <c r="DF113" s="410" t="s">
        <v>72</v>
      </c>
      <c r="DG113" s="411"/>
      <c r="DH113" s="411"/>
      <c r="DI113" s="411"/>
      <c r="DJ113" s="411"/>
      <c r="DK113" s="411"/>
      <c r="DL113" s="411"/>
      <c r="DM113" s="411"/>
      <c r="DN113" s="411"/>
      <c r="DO113" s="411"/>
      <c r="DP113" s="411"/>
      <c r="DQ113" s="411"/>
      <c r="DR113" s="411"/>
      <c r="DS113" s="411"/>
      <c r="DT113" s="411"/>
      <c r="DU113" s="411"/>
      <c r="DV113" s="411"/>
      <c r="DW113" s="411"/>
      <c r="DX113" s="411"/>
      <c r="DY113" s="411"/>
      <c r="DZ113" s="411"/>
      <c r="EA113" s="411"/>
      <c r="EB113" s="411"/>
      <c r="EC113" s="411"/>
      <c r="ED113" s="411"/>
      <c r="EE113" s="411"/>
      <c r="EF113" s="411"/>
      <c r="EG113" s="411"/>
      <c r="EH113" s="411"/>
      <c r="EI113" s="412"/>
    </row>
    <row r="114" spans="1:140" ht="7.5" customHeight="1" x14ac:dyDescent="0.15">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50"/>
      <c r="BT114" s="338"/>
      <c r="BU114" s="339"/>
      <c r="BV114" s="339"/>
      <c r="BW114" s="339"/>
      <c r="BX114" s="339"/>
      <c r="BY114" s="339"/>
      <c r="BZ114" s="339"/>
      <c r="CA114" s="339"/>
      <c r="CB114" s="339"/>
      <c r="CC114" s="339"/>
      <c r="CD114" s="339"/>
      <c r="CE114" s="339"/>
      <c r="CF114" s="339"/>
      <c r="CG114" s="339"/>
      <c r="CH114" s="339"/>
      <c r="CI114" s="339"/>
      <c r="CJ114" s="339"/>
      <c r="CK114" s="339"/>
      <c r="CL114" s="339"/>
      <c r="CM114" s="339"/>
      <c r="CN114" s="339"/>
      <c r="CO114" s="339"/>
      <c r="CP114" s="339"/>
      <c r="CQ114" s="339"/>
      <c r="CR114" s="339"/>
      <c r="CS114" s="339"/>
      <c r="CT114" s="339"/>
      <c r="CU114" s="339"/>
      <c r="CV114" s="339"/>
      <c r="CW114" s="339"/>
      <c r="CX114" s="339"/>
      <c r="CY114" s="339"/>
      <c r="CZ114" s="339"/>
      <c r="DA114" s="339"/>
      <c r="DB114" s="339"/>
      <c r="DC114" s="339"/>
      <c r="DD114" s="339"/>
      <c r="DE114" s="339"/>
      <c r="DF114" s="410"/>
      <c r="DG114" s="411"/>
      <c r="DH114" s="411"/>
      <c r="DI114" s="411"/>
      <c r="DJ114" s="411"/>
      <c r="DK114" s="411"/>
      <c r="DL114" s="411"/>
      <c r="DM114" s="411"/>
      <c r="DN114" s="411"/>
      <c r="DO114" s="411"/>
      <c r="DP114" s="411"/>
      <c r="DQ114" s="411"/>
      <c r="DR114" s="411"/>
      <c r="DS114" s="411"/>
      <c r="DT114" s="411"/>
      <c r="DU114" s="411"/>
      <c r="DV114" s="411"/>
      <c r="DW114" s="411"/>
      <c r="DX114" s="411"/>
      <c r="DY114" s="411"/>
      <c r="DZ114" s="411"/>
      <c r="EA114" s="411"/>
      <c r="EB114" s="411"/>
      <c r="EC114" s="411"/>
      <c r="ED114" s="411"/>
      <c r="EE114" s="411"/>
      <c r="EF114" s="411"/>
      <c r="EG114" s="411"/>
      <c r="EH114" s="411"/>
      <c r="EI114" s="412"/>
    </row>
    <row r="115" spans="1:140" ht="7.5" customHeight="1" x14ac:dyDescent="0.15">
      <c r="B115" s="351"/>
      <c r="C115" s="352"/>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c r="BP115" s="352"/>
      <c r="BQ115" s="353"/>
      <c r="BT115" s="338"/>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c r="CT115" s="339"/>
      <c r="CU115" s="339"/>
      <c r="CV115" s="339"/>
      <c r="CW115" s="339"/>
      <c r="CX115" s="339"/>
      <c r="CY115" s="339"/>
      <c r="CZ115" s="339"/>
      <c r="DA115" s="339"/>
      <c r="DB115" s="339"/>
      <c r="DC115" s="339"/>
      <c r="DD115" s="339"/>
      <c r="DE115" s="339"/>
      <c r="DF115" s="410"/>
      <c r="DG115" s="411"/>
      <c r="DH115" s="411"/>
      <c r="DI115" s="411"/>
      <c r="DJ115" s="411"/>
      <c r="DK115" s="411"/>
      <c r="DL115" s="411"/>
      <c r="DM115" s="411"/>
      <c r="DN115" s="411"/>
      <c r="DO115" s="411"/>
      <c r="DP115" s="411"/>
      <c r="DQ115" s="411"/>
      <c r="DR115" s="411"/>
      <c r="DS115" s="411"/>
      <c r="DT115" s="411"/>
      <c r="DU115" s="411"/>
      <c r="DV115" s="411"/>
      <c r="DW115" s="411"/>
      <c r="DX115" s="411"/>
      <c r="DY115" s="411"/>
      <c r="DZ115" s="411"/>
      <c r="EA115" s="411"/>
      <c r="EB115" s="411"/>
      <c r="EC115" s="411"/>
      <c r="ED115" s="411"/>
      <c r="EE115" s="411"/>
      <c r="EF115" s="411"/>
      <c r="EG115" s="411"/>
      <c r="EH115" s="411"/>
      <c r="EI115" s="412"/>
    </row>
    <row r="116" spans="1:140" ht="7.5" customHeight="1" x14ac:dyDescent="0.15">
      <c r="BT116" s="340"/>
      <c r="BU116" s="341"/>
      <c r="BV116" s="341"/>
      <c r="BW116" s="341"/>
      <c r="BX116" s="341"/>
      <c r="BY116" s="341"/>
      <c r="BZ116" s="341"/>
      <c r="CA116" s="341"/>
      <c r="CB116" s="341"/>
      <c r="CC116" s="341"/>
      <c r="CD116" s="341"/>
      <c r="CE116" s="341"/>
      <c r="CF116" s="341"/>
      <c r="CG116" s="341"/>
      <c r="CH116" s="341"/>
      <c r="CI116" s="341"/>
      <c r="CJ116" s="341"/>
      <c r="CK116" s="341"/>
      <c r="CL116" s="341"/>
      <c r="CM116" s="341"/>
      <c r="CN116" s="341"/>
      <c r="CO116" s="341"/>
      <c r="CP116" s="341"/>
      <c r="CQ116" s="341"/>
      <c r="CR116" s="341"/>
      <c r="CS116" s="341"/>
      <c r="CT116" s="341"/>
      <c r="CU116" s="341"/>
      <c r="CV116" s="341"/>
      <c r="CW116" s="341"/>
      <c r="CX116" s="341"/>
      <c r="CY116" s="341"/>
      <c r="CZ116" s="341"/>
      <c r="DA116" s="341"/>
      <c r="DB116" s="341"/>
      <c r="DC116" s="341"/>
      <c r="DD116" s="341"/>
      <c r="DE116" s="341"/>
      <c r="DF116" s="425"/>
      <c r="DG116" s="426"/>
      <c r="DH116" s="426"/>
      <c r="DI116" s="426"/>
      <c r="DJ116" s="426"/>
      <c r="DK116" s="426"/>
      <c r="DL116" s="426"/>
      <c r="DM116" s="426"/>
      <c r="DN116" s="426"/>
      <c r="DO116" s="426"/>
      <c r="DP116" s="426"/>
      <c r="DQ116" s="426"/>
      <c r="DR116" s="426"/>
      <c r="DS116" s="426"/>
      <c r="DT116" s="426"/>
      <c r="DU116" s="426"/>
      <c r="DV116" s="426"/>
      <c r="DW116" s="426"/>
      <c r="DX116" s="426"/>
      <c r="DY116" s="426"/>
      <c r="DZ116" s="426"/>
      <c r="EA116" s="426"/>
      <c r="EB116" s="426"/>
      <c r="EC116" s="426"/>
      <c r="ED116" s="426"/>
      <c r="EE116" s="426"/>
      <c r="EF116" s="426"/>
      <c r="EG116" s="426"/>
      <c r="EH116" s="426"/>
      <c r="EI116" s="427"/>
    </row>
    <row r="117" spans="1:140" ht="7.5" customHeight="1" x14ac:dyDescent="0.15">
      <c r="BT117" s="428" t="s">
        <v>71</v>
      </c>
      <c r="BU117" s="428"/>
      <c r="BV117" s="428"/>
      <c r="BW117" s="428"/>
      <c r="BX117" s="428"/>
      <c r="BY117" s="428"/>
      <c r="BZ117" s="428"/>
      <c r="CA117" s="428"/>
      <c r="CB117" s="428"/>
      <c r="CC117" s="428"/>
      <c r="CD117" s="428"/>
      <c r="CE117" s="428"/>
      <c r="CF117" s="428"/>
      <c r="CG117" s="428"/>
      <c r="CH117" s="428"/>
      <c r="CI117" s="428"/>
      <c r="CJ117" s="428"/>
      <c r="CK117" s="428"/>
      <c r="CL117" s="428"/>
      <c r="CM117" s="428"/>
      <c r="CN117" s="428"/>
      <c r="CO117" s="428"/>
      <c r="CP117" s="428"/>
      <c r="CQ117" s="428"/>
      <c r="CR117" s="428"/>
      <c r="CS117" s="428"/>
      <c r="CT117" s="428"/>
      <c r="CU117" s="428"/>
      <c r="CV117" s="428"/>
      <c r="CW117" s="428"/>
      <c r="CX117" s="428"/>
      <c r="CY117" s="428"/>
      <c r="CZ117" s="428"/>
      <c r="DA117" s="428"/>
      <c r="DB117" s="428"/>
      <c r="DC117" s="428"/>
      <c r="DD117" s="428"/>
      <c r="DE117" s="428"/>
      <c r="DF117" s="428"/>
      <c r="DG117" s="428"/>
      <c r="DH117" s="428"/>
      <c r="DI117" s="428"/>
      <c r="DJ117" s="428"/>
      <c r="DK117" s="428"/>
      <c r="DL117" s="428"/>
      <c r="DM117" s="428"/>
      <c r="DN117" s="428"/>
      <c r="DO117" s="428"/>
      <c r="DP117" s="428"/>
      <c r="DQ117" s="428"/>
      <c r="DR117" s="428"/>
      <c r="DS117" s="428"/>
      <c r="DT117" s="428"/>
      <c r="DU117" s="428"/>
      <c r="DV117" s="428"/>
      <c r="DW117" s="428"/>
      <c r="DX117" s="428"/>
      <c r="DY117" s="428"/>
      <c r="DZ117" s="428"/>
      <c r="EA117" s="428"/>
      <c r="EB117" s="428"/>
      <c r="EC117" s="428"/>
      <c r="ED117" s="428"/>
      <c r="EE117" s="428"/>
      <c r="EF117" s="428"/>
      <c r="EG117" s="428"/>
      <c r="EH117" s="428"/>
      <c r="EI117" s="428"/>
    </row>
    <row r="118" spans="1:140" ht="7.5" customHeight="1" x14ac:dyDescent="0.15">
      <c r="BT118" s="429"/>
      <c r="BU118" s="429"/>
      <c r="BV118" s="429"/>
      <c r="BW118" s="429"/>
      <c r="BX118" s="429"/>
      <c r="BY118" s="429"/>
      <c r="BZ118" s="429"/>
      <c r="CA118" s="429"/>
      <c r="CB118" s="429"/>
      <c r="CC118" s="429"/>
      <c r="CD118" s="429"/>
      <c r="CE118" s="429"/>
      <c r="CF118" s="429"/>
      <c r="CG118" s="429"/>
      <c r="CH118" s="429"/>
      <c r="CI118" s="429"/>
      <c r="CJ118" s="429"/>
      <c r="CK118" s="429"/>
      <c r="CL118" s="429"/>
      <c r="CM118" s="429"/>
      <c r="CN118" s="429"/>
      <c r="CO118" s="429"/>
      <c r="CP118" s="429"/>
      <c r="CQ118" s="429"/>
      <c r="CR118" s="429"/>
      <c r="CS118" s="429"/>
      <c r="CT118" s="429"/>
      <c r="CU118" s="429"/>
      <c r="CV118" s="429"/>
      <c r="CW118" s="429"/>
      <c r="CX118" s="429"/>
      <c r="CY118" s="429"/>
      <c r="CZ118" s="429"/>
      <c r="DA118" s="429"/>
      <c r="DB118" s="429"/>
      <c r="DC118" s="429"/>
      <c r="DD118" s="429"/>
      <c r="DE118" s="429"/>
      <c r="DF118" s="429"/>
      <c r="DG118" s="429"/>
      <c r="DH118" s="429"/>
      <c r="DI118" s="429"/>
      <c r="DJ118" s="429"/>
      <c r="DK118" s="429"/>
      <c r="DL118" s="429"/>
      <c r="DM118" s="429"/>
      <c r="DN118" s="429"/>
      <c r="DO118" s="429"/>
      <c r="DP118" s="429"/>
      <c r="DQ118" s="429"/>
      <c r="DR118" s="429"/>
      <c r="DS118" s="429"/>
      <c r="DT118" s="429"/>
      <c r="DU118" s="429"/>
      <c r="DV118" s="429"/>
      <c r="DW118" s="429"/>
      <c r="DX118" s="429"/>
      <c r="DY118" s="429"/>
      <c r="DZ118" s="429"/>
      <c r="EA118" s="429"/>
      <c r="EB118" s="429"/>
      <c r="EC118" s="429"/>
      <c r="ED118" s="429"/>
      <c r="EE118" s="429"/>
      <c r="EF118" s="429"/>
      <c r="EG118" s="429"/>
      <c r="EH118" s="429"/>
      <c r="EI118" s="429"/>
    </row>
    <row r="122" spans="1:140" ht="7.5" customHeight="1" x14ac:dyDescent="0.15">
      <c r="DU122" s="409" t="s">
        <v>262</v>
      </c>
      <c r="DV122" s="409"/>
      <c r="DW122" s="409"/>
      <c r="DX122" s="409"/>
      <c r="DY122" s="409"/>
      <c r="DZ122" s="409"/>
      <c r="EA122" s="409"/>
      <c r="EB122" s="409"/>
      <c r="EC122" s="409"/>
      <c r="ED122" s="409"/>
      <c r="EE122" s="409"/>
      <c r="EF122" s="409"/>
      <c r="EG122" s="409"/>
      <c r="EH122" s="409"/>
      <c r="EI122" s="409"/>
    </row>
    <row r="123" spans="1:140" ht="7.5" customHeight="1" x14ac:dyDescent="0.15">
      <c r="DU123" s="409"/>
      <c r="DV123" s="409"/>
      <c r="DW123" s="409"/>
      <c r="DX123" s="409"/>
      <c r="DY123" s="409"/>
      <c r="DZ123" s="409"/>
      <c r="EA123" s="409"/>
      <c r="EB123" s="409"/>
      <c r="EC123" s="409"/>
      <c r="ED123" s="409"/>
      <c r="EE123" s="409"/>
      <c r="EF123" s="409"/>
      <c r="EG123" s="409"/>
      <c r="EH123" s="409"/>
      <c r="EI123" s="409"/>
    </row>
    <row r="125" spans="1:140" ht="7.5" customHeight="1" x14ac:dyDescent="0.15">
      <c r="A125" s="525" t="s">
        <v>129</v>
      </c>
      <c r="B125" s="525"/>
      <c r="C125" s="525"/>
      <c r="D125" s="525"/>
      <c r="E125" s="525"/>
      <c r="F125" s="525"/>
      <c r="G125" s="525"/>
      <c r="H125" s="525"/>
      <c r="I125" s="525"/>
      <c r="J125" s="525"/>
      <c r="K125" s="525"/>
      <c r="L125" s="525"/>
      <c r="M125" s="525"/>
      <c r="N125" s="525"/>
      <c r="O125" s="525"/>
      <c r="P125" s="525"/>
      <c r="Q125" s="525"/>
      <c r="R125" s="525"/>
      <c r="S125" s="525"/>
      <c r="T125" s="525"/>
      <c r="U125" s="525"/>
      <c r="V125" s="525"/>
      <c r="W125" s="525"/>
      <c r="X125" s="525"/>
      <c r="Y125" s="525"/>
      <c r="Z125" s="525"/>
      <c r="AA125" s="525"/>
      <c r="AB125" s="525"/>
      <c r="AC125" s="525"/>
      <c r="AD125" s="525"/>
      <c r="AE125" s="525"/>
      <c r="AF125" s="525"/>
      <c r="AG125" s="525"/>
      <c r="AH125" s="525"/>
      <c r="AI125" s="525"/>
      <c r="AJ125" s="525"/>
      <c r="AK125" s="525"/>
      <c r="AL125" s="525"/>
      <c r="AM125" s="525"/>
      <c r="AN125" s="525"/>
      <c r="AO125" s="525"/>
      <c r="AP125" s="525"/>
      <c r="AQ125" s="525"/>
      <c r="AR125" s="525"/>
      <c r="AS125" s="525"/>
      <c r="AT125" s="525"/>
      <c r="AU125" s="525"/>
      <c r="AV125" s="525"/>
      <c r="AW125" s="525"/>
      <c r="AX125" s="525"/>
      <c r="AY125" s="525"/>
      <c r="AZ125" s="525"/>
      <c r="BA125" s="525"/>
      <c r="BB125" s="525"/>
      <c r="BC125" s="525"/>
      <c r="BD125" s="525"/>
      <c r="BE125" s="525"/>
      <c r="BF125" s="525"/>
      <c r="BG125" s="525"/>
      <c r="BH125" s="525"/>
      <c r="BI125" s="525"/>
      <c r="BJ125" s="525"/>
      <c r="BK125" s="525"/>
      <c r="BL125" s="525"/>
      <c r="BM125" s="525"/>
      <c r="BN125" s="525"/>
      <c r="BO125" s="525"/>
      <c r="BP125" s="525"/>
      <c r="BQ125" s="525"/>
      <c r="BR125" s="525"/>
      <c r="BS125" s="525"/>
      <c r="BT125" s="525"/>
      <c r="BU125" s="525"/>
      <c r="BV125" s="525"/>
      <c r="BW125" s="525"/>
      <c r="BX125" s="525"/>
      <c r="BY125" s="525"/>
      <c r="BZ125" s="525"/>
      <c r="CA125" s="525"/>
      <c r="CB125" s="525"/>
      <c r="CC125" s="525"/>
      <c r="CD125" s="525"/>
      <c r="CE125" s="525"/>
      <c r="CF125" s="525"/>
      <c r="CG125" s="525"/>
      <c r="CH125" s="525"/>
      <c r="CI125" s="525"/>
      <c r="CJ125" s="525"/>
      <c r="CK125" s="525"/>
      <c r="CL125" s="525"/>
      <c r="CM125" s="525"/>
      <c r="CN125" s="525"/>
      <c r="CO125" s="525"/>
      <c r="CP125" s="525"/>
      <c r="CQ125" s="525"/>
      <c r="CR125" s="525"/>
      <c r="CS125" s="525"/>
      <c r="CT125" s="525"/>
      <c r="CU125" s="525"/>
      <c r="CV125" s="525"/>
      <c r="CW125" s="525"/>
      <c r="CX125" s="525"/>
      <c r="CY125" s="525"/>
      <c r="CZ125" s="525"/>
      <c r="DA125" s="525"/>
      <c r="DB125" s="525"/>
      <c r="DC125" s="525"/>
      <c r="DD125" s="525"/>
      <c r="DE125" s="525"/>
      <c r="DF125" s="525"/>
      <c r="DG125" s="525"/>
      <c r="DH125" s="525"/>
      <c r="DI125" s="525"/>
      <c r="DJ125" s="525"/>
      <c r="DK125" s="525"/>
      <c r="DL125" s="525"/>
      <c r="DM125" s="525"/>
      <c r="DN125" s="525"/>
      <c r="DO125" s="525"/>
      <c r="DP125" s="525"/>
      <c r="DQ125" s="525"/>
      <c r="DR125" s="525"/>
      <c r="DS125" s="525"/>
      <c r="DT125" s="525"/>
      <c r="DU125" s="525"/>
      <c r="DV125" s="525"/>
      <c r="DW125" s="525"/>
      <c r="DX125" s="525"/>
      <c r="DY125" s="525"/>
      <c r="DZ125" s="525"/>
      <c r="EA125" s="525"/>
      <c r="EB125" s="525"/>
      <c r="EC125" s="525"/>
      <c r="ED125" s="525"/>
      <c r="EE125" s="525"/>
      <c r="EF125" s="525"/>
      <c r="EG125" s="525"/>
      <c r="EH125" s="525"/>
      <c r="EI125" s="525"/>
      <c r="EJ125" s="525"/>
    </row>
    <row r="126" spans="1:140" ht="7.5" customHeight="1" x14ac:dyDescent="0.15">
      <c r="A126" s="526"/>
      <c r="B126" s="526"/>
      <c r="C126" s="526"/>
      <c r="D126" s="526"/>
      <c r="E126" s="526"/>
      <c r="F126" s="526"/>
      <c r="G126" s="526"/>
      <c r="H126" s="526"/>
      <c r="I126" s="526"/>
      <c r="J126" s="526"/>
      <c r="K126" s="526"/>
      <c r="L126" s="526"/>
      <c r="M126" s="526"/>
      <c r="N126" s="526"/>
      <c r="O126" s="526"/>
      <c r="P126" s="526"/>
      <c r="Q126" s="526"/>
      <c r="R126" s="526"/>
      <c r="S126" s="526"/>
      <c r="T126" s="526"/>
      <c r="U126" s="526"/>
      <c r="V126" s="526"/>
      <c r="W126" s="526"/>
      <c r="X126" s="526"/>
      <c r="Y126" s="526"/>
      <c r="Z126" s="526"/>
      <c r="AA126" s="526"/>
      <c r="AB126" s="526"/>
      <c r="AC126" s="526"/>
      <c r="AD126" s="526"/>
      <c r="AE126" s="526"/>
      <c r="AF126" s="526"/>
      <c r="AG126" s="526"/>
      <c r="AH126" s="526"/>
      <c r="AI126" s="526"/>
      <c r="AJ126" s="526"/>
      <c r="AK126" s="526"/>
      <c r="AL126" s="526"/>
      <c r="AM126" s="526"/>
      <c r="AN126" s="526"/>
      <c r="AO126" s="526"/>
      <c r="AP126" s="526"/>
      <c r="AQ126" s="526"/>
      <c r="AR126" s="526"/>
      <c r="AS126" s="526"/>
      <c r="AT126" s="526"/>
      <c r="AU126" s="526"/>
      <c r="AV126" s="526"/>
      <c r="AW126" s="526"/>
      <c r="AX126" s="526"/>
      <c r="AY126" s="526"/>
      <c r="AZ126" s="526"/>
      <c r="BA126" s="526"/>
      <c r="BB126" s="526"/>
      <c r="BC126" s="526"/>
      <c r="BD126" s="526"/>
      <c r="BE126" s="526"/>
      <c r="BF126" s="526"/>
      <c r="BG126" s="526"/>
      <c r="BH126" s="526"/>
      <c r="BI126" s="526"/>
      <c r="BJ126" s="526"/>
      <c r="BK126" s="526"/>
      <c r="BL126" s="526"/>
      <c r="BM126" s="526"/>
      <c r="BN126" s="526"/>
      <c r="BO126" s="526"/>
      <c r="BP126" s="526"/>
      <c r="BQ126" s="526"/>
      <c r="BR126" s="526"/>
      <c r="BS126" s="526"/>
      <c r="BT126" s="526"/>
      <c r="BU126" s="526"/>
      <c r="BV126" s="526"/>
      <c r="BW126" s="526"/>
      <c r="BX126" s="526"/>
      <c r="BY126" s="526"/>
      <c r="BZ126" s="526"/>
      <c r="CA126" s="526"/>
      <c r="CB126" s="526"/>
      <c r="CC126" s="526"/>
      <c r="CD126" s="526"/>
      <c r="CE126" s="526"/>
      <c r="CF126" s="526"/>
      <c r="CG126" s="526"/>
      <c r="CH126" s="526"/>
      <c r="CI126" s="526"/>
      <c r="CJ126" s="526"/>
      <c r="CK126" s="526"/>
      <c r="CL126" s="526"/>
      <c r="CM126" s="526"/>
      <c r="CN126" s="526"/>
      <c r="CO126" s="526"/>
      <c r="CP126" s="526"/>
      <c r="CQ126" s="526"/>
      <c r="CR126" s="526"/>
      <c r="CS126" s="526"/>
      <c r="CT126" s="526"/>
      <c r="CU126" s="526"/>
      <c r="CV126" s="526"/>
      <c r="CW126" s="526"/>
      <c r="CX126" s="526"/>
      <c r="CY126" s="526"/>
      <c r="CZ126" s="526"/>
      <c r="DA126" s="526"/>
      <c r="DB126" s="526"/>
      <c r="DC126" s="526"/>
      <c r="DD126" s="526"/>
      <c r="DE126" s="526"/>
      <c r="DF126" s="526"/>
      <c r="DG126" s="526"/>
      <c r="DH126" s="526"/>
      <c r="DI126" s="526"/>
      <c r="DJ126" s="526"/>
      <c r="DK126" s="526"/>
      <c r="DL126" s="526"/>
      <c r="DM126" s="526"/>
      <c r="DN126" s="526"/>
      <c r="DO126" s="526"/>
      <c r="DP126" s="526"/>
      <c r="DQ126" s="526"/>
      <c r="DR126" s="526"/>
      <c r="DS126" s="526"/>
      <c r="DT126" s="526"/>
      <c r="DU126" s="526"/>
      <c r="DV126" s="526"/>
      <c r="DW126" s="526"/>
      <c r="DX126" s="526"/>
      <c r="DY126" s="526"/>
      <c r="DZ126" s="526"/>
      <c r="EA126" s="526"/>
      <c r="EB126" s="526"/>
      <c r="EC126" s="526"/>
      <c r="ED126" s="526"/>
      <c r="EE126" s="526"/>
      <c r="EF126" s="526"/>
      <c r="EG126" s="526"/>
      <c r="EH126" s="526"/>
      <c r="EI126" s="526"/>
      <c r="EJ126" s="526"/>
    </row>
    <row r="127" spans="1:140" ht="7.5" customHeight="1" x14ac:dyDescent="0.15">
      <c r="A127" s="526"/>
      <c r="B127" s="526"/>
      <c r="C127" s="526"/>
      <c r="D127" s="526"/>
      <c r="E127" s="526"/>
      <c r="F127" s="526"/>
      <c r="G127" s="526"/>
      <c r="H127" s="526"/>
      <c r="I127" s="526"/>
      <c r="J127" s="526"/>
      <c r="K127" s="526"/>
      <c r="L127" s="526"/>
      <c r="M127" s="526"/>
      <c r="N127" s="526"/>
      <c r="O127" s="526"/>
      <c r="P127" s="526"/>
      <c r="Q127" s="526"/>
      <c r="R127" s="526"/>
      <c r="S127" s="526"/>
      <c r="T127" s="526"/>
      <c r="U127" s="526"/>
      <c r="V127" s="526"/>
      <c r="W127" s="526"/>
      <c r="X127" s="526"/>
      <c r="Y127" s="526"/>
      <c r="Z127" s="526"/>
      <c r="AA127" s="526"/>
      <c r="AB127" s="526"/>
      <c r="AC127" s="526"/>
      <c r="AD127" s="526"/>
      <c r="AE127" s="526"/>
      <c r="AF127" s="526"/>
      <c r="AG127" s="526"/>
      <c r="AH127" s="526"/>
      <c r="AI127" s="526"/>
      <c r="AJ127" s="526"/>
      <c r="AK127" s="526"/>
      <c r="AL127" s="526"/>
      <c r="AM127" s="526"/>
      <c r="AN127" s="526"/>
      <c r="AO127" s="526"/>
      <c r="AP127" s="526"/>
      <c r="AQ127" s="526"/>
      <c r="AR127" s="526"/>
      <c r="AS127" s="526"/>
      <c r="AT127" s="526"/>
      <c r="AU127" s="526"/>
      <c r="AV127" s="526"/>
      <c r="AW127" s="526"/>
      <c r="AX127" s="526"/>
      <c r="AY127" s="526"/>
      <c r="AZ127" s="526"/>
      <c r="BA127" s="526"/>
      <c r="BB127" s="526"/>
      <c r="BC127" s="526"/>
      <c r="BD127" s="526"/>
      <c r="BE127" s="526"/>
      <c r="BF127" s="526"/>
      <c r="BG127" s="526"/>
      <c r="BH127" s="526"/>
      <c r="BI127" s="526"/>
      <c r="BJ127" s="526"/>
      <c r="BK127" s="526"/>
      <c r="BL127" s="526"/>
      <c r="BM127" s="526"/>
      <c r="BN127" s="526"/>
      <c r="BO127" s="526"/>
      <c r="BP127" s="526"/>
      <c r="BQ127" s="526"/>
      <c r="BR127" s="526"/>
      <c r="BS127" s="526"/>
      <c r="BT127" s="526"/>
      <c r="BU127" s="526"/>
      <c r="BV127" s="526"/>
      <c r="BW127" s="526"/>
      <c r="BX127" s="526"/>
      <c r="BY127" s="526"/>
      <c r="BZ127" s="526"/>
      <c r="CA127" s="526"/>
      <c r="CB127" s="526"/>
      <c r="CC127" s="526"/>
      <c r="CD127" s="526"/>
      <c r="CE127" s="526"/>
      <c r="CF127" s="526"/>
      <c r="CG127" s="526"/>
      <c r="CH127" s="526"/>
      <c r="CI127" s="526"/>
      <c r="CJ127" s="526"/>
      <c r="CK127" s="526"/>
      <c r="CL127" s="526"/>
      <c r="CM127" s="526"/>
      <c r="CN127" s="526"/>
      <c r="CO127" s="526"/>
      <c r="CP127" s="526"/>
      <c r="CQ127" s="526"/>
      <c r="CR127" s="526"/>
      <c r="CS127" s="526"/>
      <c r="CT127" s="526"/>
      <c r="CU127" s="526"/>
      <c r="CV127" s="526"/>
      <c r="CW127" s="526"/>
      <c r="CX127" s="526"/>
      <c r="CY127" s="526"/>
      <c r="CZ127" s="526"/>
      <c r="DA127" s="526"/>
      <c r="DB127" s="526"/>
      <c r="DC127" s="526"/>
      <c r="DD127" s="526"/>
      <c r="DE127" s="526"/>
      <c r="DF127" s="526"/>
      <c r="DG127" s="526"/>
      <c r="DH127" s="526"/>
      <c r="DI127" s="526"/>
      <c r="DJ127" s="526"/>
      <c r="DK127" s="526"/>
      <c r="DL127" s="526"/>
      <c r="DM127" s="526"/>
      <c r="DN127" s="526"/>
      <c r="DO127" s="526"/>
      <c r="DP127" s="526"/>
      <c r="DQ127" s="526"/>
      <c r="DR127" s="526"/>
      <c r="DS127" s="526"/>
      <c r="DT127" s="526"/>
      <c r="DU127" s="526"/>
      <c r="DV127" s="526"/>
      <c r="DW127" s="526"/>
      <c r="DX127" s="526"/>
      <c r="DY127" s="526"/>
      <c r="DZ127" s="526"/>
      <c r="EA127" s="526"/>
      <c r="EB127" s="526"/>
      <c r="EC127" s="526"/>
      <c r="ED127" s="526"/>
      <c r="EE127" s="526"/>
      <c r="EF127" s="526"/>
      <c r="EG127" s="526"/>
      <c r="EH127" s="526"/>
      <c r="EI127" s="526"/>
      <c r="EJ127" s="526"/>
    </row>
    <row r="128" spans="1:140" ht="7.5" customHeight="1" thickBot="1" x14ac:dyDescent="0.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T128" s="140"/>
      <c r="BU128" s="140"/>
      <c r="BV128" s="140"/>
      <c r="BW128" s="140"/>
      <c r="BX128" s="140"/>
      <c r="BY128" s="140"/>
      <c r="BZ128" s="140"/>
      <c r="CA128" s="140"/>
      <c r="CB128" s="140"/>
      <c r="CC128" s="140"/>
      <c r="CD128" s="140"/>
      <c r="CE128" s="140"/>
      <c r="CF128" s="140"/>
      <c r="CG128" s="140"/>
      <c r="CH128" s="140"/>
      <c r="CI128" s="140"/>
      <c r="CJ128" s="140"/>
      <c r="CK128" s="140"/>
      <c r="CL128" s="140"/>
      <c r="CM128" s="140"/>
      <c r="CN128" s="140"/>
      <c r="CO128" s="140"/>
      <c r="CP128" s="140"/>
      <c r="CQ128" s="140"/>
      <c r="CR128" s="140"/>
      <c r="CS128" s="140"/>
      <c r="CT128" s="140"/>
      <c r="CU128" s="140"/>
      <c r="CV128" s="140"/>
      <c r="CW128" s="140"/>
      <c r="CX128" s="140"/>
      <c r="CY128" s="140"/>
      <c r="CZ128" s="140"/>
      <c r="DA128" s="140"/>
      <c r="DB128" s="140"/>
      <c r="DC128" s="140"/>
      <c r="DD128" s="140"/>
      <c r="DE128" s="140"/>
      <c r="DF128" s="140"/>
      <c r="DG128" s="140"/>
      <c r="DH128" s="140"/>
      <c r="DI128" s="140"/>
      <c r="DJ128" s="140"/>
      <c r="DK128" s="140"/>
      <c r="DL128" s="140"/>
      <c r="DM128" s="140"/>
      <c r="DN128" s="140"/>
      <c r="DO128" s="140"/>
      <c r="DP128" s="140"/>
      <c r="DQ128" s="140"/>
      <c r="DR128" s="140"/>
      <c r="DS128" s="140"/>
      <c r="DT128" s="140"/>
      <c r="DU128" s="140"/>
      <c r="DV128" s="140"/>
      <c r="DW128" s="140"/>
      <c r="DX128" s="140"/>
      <c r="DY128" s="140"/>
      <c r="DZ128" s="140"/>
      <c r="EA128" s="140"/>
      <c r="EB128" s="140"/>
      <c r="EC128" s="140"/>
      <c r="ED128" s="140"/>
      <c r="EE128" s="140"/>
      <c r="EF128" s="140"/>
      <c r="EG128" s="140"/>
      <c r="EH128" s="140"/>
      <c r="EI128" s="140"/>
      <c r="EJ128" s="140"/>
    </row>
    <row r="129" spans="2:140" ht="7.5" customHeight="1" x14ac:dyDescent="0.15">
      <c r="B129" s="441" t="s">
        <v>256</v>
      </c>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150"/>
      <c r="AG129" s="150"/>
      <c r="AH129" s="150"/>
      <c r="AI129" s="150"/>
      <c r="BT129" s="400" t="s">
        <v>195</v>
      </c>
      <c r="BU129" s="401"/>
      <c r="BV129" s="401"/>
      <c r="BW129" s="401"/>
      <c r="BX129" s="401"/>
      <c r="BY129" s="401"/>
      <c r="BZ129" s="401"/>
      <c r="CA129" s="401"/>
      <c r="CB129" s="401"/>
      <c r="CC129" s="401"/>
      <c r="CD129" s="401"/>
      <c r="CE129" s="401"/>
      <c r="CF129" s="401"/>
      <c r="CG129" s="401"/>
      <c r="CH129" s="401"/>
      <c r="CI129" s="401"/>
      <c r="CJ129" s="401"/>
      <c r="CK129" s="401"/>
      <c r="CL129" s="401"/>
      <c r="CM129" s="401"/>
      <c r="CN129" s="401"/>
      <c r="CO129" s="401"/>
      <c r="CP129" s="401"/>
      <c r="CQ129" s="401"/>
      <c r="CR129" s="401"/>
      <c r="CS129" s="401"/>
      <c r="CT129" s="401"/>
      <c r="CU129" s="401"/>
      <c r="CV129" s="401"/>
      <c r="CW129" s="401"/>
      <c r="CX129" s="401"/>
      <c r="CY129" s="401"/>
      <c r="CZ129" s="401"/>
      <c r="DA129" s="401"/>
      <c r="DB129" s="401"/>
      <c r="DC129" s="401"/>
      <c r="DD129" s="401"/>
      <c r="DE129" s="401"/>
      <c r="DF129" s="401"/>
      <c r="DG129" s="401"/>
      <c r="DH129" s="401"/>
      <c r="DI129" s="401"/>
      <c r="DJ129" s="401"/>
      <c r="DK129" s="401"/>
      <c r="DL129" s="401"/>
      <c r="DM129" s="401"/>
      <c r="DN129" s="401"/>
      <c r="DO129" s="401"/>
      <c r="DP129" s="401"/>
      <c r="DQ129" s="401"/>
      <c r="DR129" s="401"/>
      <c r="DS129" s="401"/>
      <c r="DT129" s="401"/>
      <c r="DU129" s="401"/>
      <c r="DV129" s="401"/>
      <c r="DW129" s="401"/>
      <c r="DX129" s="401"/>
      <c r="DY129" s="401"/>
      <c r="DZ129" s="401"/>
      <c r="EA129" s="401"/>
      <c r="EB129" s="401"/>
      <c r="EC129" s="401"/>
      <c r="ED129" s="401"/>
      <c r="EE129" s="401"/>
      <c r="EF129" s="401"/>
      <c r="EG129" s="401"/>
      <c r="EH129" s="401"/>
      <c r="EI129" s="402"/>
      <c r="EJ129" s="140"/>
    </row>
    <row r="130" spans="2:140" ht="7.5" customHeight="1" x14ac:dyDescent="0.15">
      <c r="B130" s="441"/>
      <c r="C130" s="441"/>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150"/>
      <c r="AG130" s="150"/>
      <c r="AH130" s="150"/>
      <c r="AI130" s="150"/>
      <c r="BT130" s="403"/>
      <c r="BU130" s="404"/>
      <c r="BV130" s="404"/>
      <c r="BW130" s="404"/>
      <c r="BX130" s="404"/>
      <c r="BY130" s="404"/>
      <c r="BZ130" s="404"/>
      <c r="CA130" s="404"/>
      <c r="CB130" s="404"/>
      <c r="CC130" s="404"/>
      <c r="CD130" s="404"/>
      <c r="CE130" s="404"/>
      <c r="CF130" s="404"/>
      <c r="CG130" s="404"/>
      <c r="CH130" s="404"/>
      <c r="CI130" s="404"/>
      <c r="CJ130" s="404"/>
      <c r="CK130" s="404"/>
      <c r="CL130" s="404"/>
      <c r="CM130" s="404"/>
      <c r="CN130" s="404"/>
      <c r="CO130" s="404"/>
      <c r="CP130" s="404"/>
      <c r="CQ130" s="404"/>
      <c r="CR130" s="404"/>
      <c r="CS130" s="404"/>
      <c r="CT130" s="404"/>
      <c r="CU130" s="404"/>
      <c r="CV130" s="404"/>
      <c r="CW130" s="404"/>
      <c r="CX130" s="404"/>
      <c r="CY130" s="404"/>
      <c r="CZ130" s="404"/>
      <c r="DA130" s="404"/>
      <c r="DB130" s="404"/>
      <c r="DC130" s="404"/>
      <c r="DD130" s="404"/>
      <c r="DE130" s="404"/>
      <c r="DF130" s="404"/>
      <c r="DG130" s="404"/>
      <c r="DH130" s="404"/>
      <c r="DI130" s="404"/>
      <c r="DJ130" s="404"/>
      <c r="DK130" s="404"/>
      <c r="DL130" s="404"/>
      <c r="DM130" s="404"/>
      <c r="DN130" s="404"/>
      <c r="DO130" s="404"/>
      <c r="DP130" s="404"/>
      <c r="DQ130" s="404"/>
      <c r="DR130" s="404"/>
      <c r="DS130" s="404"/>
      <c r="DT130" s="404"/>
      <c r="DU130" s="404"/>
      <c r="DV130" s="404"/>
      <c r="DW130" s="404"/>
      <c r="DX130" s="404"/>
      <c r="DY130" s="404"/>
      <c r="DZ130" s="404"/>
      <c r="EA130" s="404"/>
      <c r="EB130" s="404"/>
      <c r="EC130" s="404"/>
      <c r="ED130" s="404"/>
      <c r="EE130" s="404"/>
      <c r="EF130" s="404"/>
      <c r="EG130" s="404"/>
      <c r="EH130" s="404"/>
      <c r="EI130" s="405"/>
      <c r="EJ130" s="140"/>
    </row>
    <row r="131" spans="2:140" ht="7.5" customHeight="1" x14ac:dyDescent="0.15">
      <c r="B131" s="503" t="s">
        <v>126</v>
      </c>
      <c r="C131" s="503"/>
      <c r="D131" s="503"/>
      <c r="E131" s="503"/>
      <c r="F131" s="503"/>
      <c r="G131" s="503"/>
      <c r="H131" s="503"/>
      <c r="I131" s="503"/>
      <c r="J131" s="503"/>
      <c r="K131" s="503"/>
      <c r="L131" s="503"/>
      <c r="M131" s="503"/>
      <c r="N131" s="503"/>
      <c r="O131" s="503"/>
      <c r="P131" s="503"/>
      <c r="Q131" s="503"/>
      <c r="R131" s="503"/>
      <c r="S131" s="503"/>
      <c r="T131" s="503"/>
      <c r="U131" s="503"/>
      <c r="V131" s="503"/>
      <c r="W131" s="503"/>
      <c r="X131" s="503"/>
      <c r="Y131" s="503"/>
      <c r="Z131" s="503"/>
      <c r="AA131" s="503"/>
      <c r="AB131" s="503"/>
      <c r="AC131" s="503"/>
      <c r="AD131" s="503"/>
      <c r="AE131" s="503"/>
      <c r="AF131" s="503"/>
      <c r="AG131" s="503"/>
      <c r="AH131" s="503"/>
      <c r="AI131" s="503"/>
      <c r="AJ131" s="503"/>
      <c r="AK131" s="503"/>
      <c r="AL131" s="503"/>
      <c r="AM131" s="503"/>
      <c r="AN131" s="503"/>
      <c r="AO131" s="503"/>
      <c r="AP131" s="503"/>
      <c r="AQ131" s="503"/>
      <c r="AR131" s="48"/>
      <c r="AS131" s="48"/>
      <c r="AT131" s="48"/>
      <c r="AU131" s="48"/>
      <c r="AV131" s="48"/>
      <c r="AW131" s="48"/>
      <c r="AX131" s="48"/>
      <c r="AY131" s="48"/>
      <c r="AZ131" s="48"/>
      <c r="BA131" s="48"/>
      <c r="BB131" s="48"/>
      <c r="BC131" s="48"/>
      <c r="BD131" s="48"/>
      <c r="BE131" s="48"/>
      <c r="BF131" s="48"/>
      <c r="BG131" s="48"/>
      <c r="BH131" s="48"/>
      <c r="BI131" s="48"/>
      <c r="BJ131" s="48"/>
      <c r="BT131" s="403"/>
      <c r="BU131" s="404"/>
      <c r="BV131" s="404"/>
      <c r="BW131" s="404"/>
      <c r="BX131" s="404"/>
      <c r="BY131" s="404"/>
      <c r="BZ131" s="404"/>
      <c r="CA131" s="404"/>
      <c r="CB131" s="404"/>
      <c r="CC131" s="404"/>
      <c r="CD131" s="404"/>
      <c r="CE131" s="404"/>
      <c r="CF131" s="404"/>
      <c r="CG131" s="404"/>
      <c r="CH131" s="404"/>
      <c r="CI131" s="404"/>
      <c r="CJ131" s="404"/>
      <c r="CK131" s="404"/>
      <c r="CL131" s="404"/>
      <c r="CM131" s="404"/>
      <c r="CN131" s="404"/>
      <c r="CO131" s="404"/>
      <c r="CP131" s="404"/>
      <c r="CQ131" s="404"/>
      <c r="CR131" s="404"/>
      <c r="CS131" s="404"/>
      <c r="CT131" s="404"/>
      <c r="CU131" s="404"/>
      <c r="CV131" s="404"/>
      <c r="CW131" s="404"/>
      <c r="CX131" s="404"/>
      <c r="CY131" s="404"/>
      <c r="CZ131" s="404"/>
      <c r="DA131" s="404"/>
      <c r="DB131" s="404"/>
      <c r="DC131" s="404"/>
      <c r="DD131" s="404"/>
      <c r="DE131" s="404"/>
      <c r="DF131" s="404"/>
      <c r="DG131" s="404"/>
      <c r="DH131" s="404"/>
      <c r="DI131" s="404"/>
      <c r="DJ131" s="404"/>
      <c r="DK131" s="404"/>
      <c r="DL131" s="404"/>
      <c r="DM131" s="404"/>
      <c r="DN131" s="404"/>
      <c r="DO131" s="404"/>
      <c r="DP131" s="404"/>
      <c r="DQ131" s="404"/>
      <c r="DR131" s="404"/>
      <c r="DS131" s="404"/>
      <c r="DT131" s="404"/>
      <c r="DU131" s="404"/>
      <c r="DV131" s="404"/>
      <c r="DW131" s="404"/>
      <c r="DX131" s="404"/>
      <c r="DY131" s="404"/>
      <c r="DZ131" s="404"/>
      <c r="EA131" s="404"/>
      <c r="EB131" s="404"/>
      <c r="EC131" s="404"/>
      <c r="ED131" s="404"/>
      <c r="EE131" s="404"/>
      <c r="EF131" s="404"/>
      <c r="EG131" s="404"/>
      <c r="EH131" s="404"/>
      <c r="EI131" s="405"/>
      <c r="EJ131" s="140"/>
    </row>
    <row r="132" spans="2:140" ht="7.5" customHeight="1" thickBot="1" x14ac:dyDescent="0.2">
      <c r="B132" s="504"/>
      <c r="C132" s="504"/>
      <c r="D132" s="504"/>
      <c r="E132" s="504"/>
      <c r="F132" s="504"/>
      <c r="G132" s="504"/>
      <c r="H132" s="504"/>
      <c r="I132" s="504"/>
      <c r="J132" s="504"/>
      <c r="K132" s="504"/>
      <c r="L132" s="504"/>
      <c r="M132" s="504"/>
      <c r="N132" s="504"/>
      <c r="O132" s="504"/>
      <c r="P132" s="504"/>
      <c r="Q132" s="504"/>
      <c r="R132" s="504"/>
      <c r="S132" s="504"/>
      <c r="T132" s="504"/>
      <c r="U132" s="504"/>
      <c r="V132" s="504"/>
      <c r="W132" s="504"/>
      <c r="X132" s="504"/>
      <c r="Y132" s="504"/>
      <c r="Z132" s="504"/>
      <c r="AA132" s="504"/>
      <c r="AB132" s="504"/>
      <c r="AC132" s="504"/>
      <c r="AD132" s="504"/>
      <c r="AE132" s="504"/>
      <c r="AF132" s="504"/>
      <c r="AG132" s="504"/>
      <c r="AH132" s="504"/>
      <c r="AI132" s="504"/>
      <c r="AJ132" s="504"/>
      <c r="AK132" s="504"/>
      <c r="AL132" s="504"/>
      <c r="AM132" s="504"/>
      <c r="AN132" s="504"/>
      <c r="AO132" s="504"/>
      <c r="AP132" s="504"/>
      <c r="AQ132" s="504"/>
      <c r="AR132" s="47"/>
      <c r="AS132" s="47"/>
      <c r="AT132" s="47"/>
      <c r="AU132" s="47"/>
      <c r="AV132" s="47"/>
      <c r="AW132" s="47"/>
      <c r="AX132" s="47"/>
      <c r="AY132" s="47"/>
      <c r="AZ132" s="47"/>
      <c r="BA132" s="47"/>
      <c r="BB132" s="47"/>
      <c r="BC132" s="47"/>
      <c r="BD132" s="47"/>
      <c r="BE132" s="47"/>
      <c r="BF132" s="47"/>
      <c r="BG132" s="47"/>
      <c r="BH132" s="47"/>
      <c r="BI132" s="47"/>
      <c r="BJ132" s="47"/>
      <c r="BT132" s="403"/>
      <c r="BU132" s="404"/>
      <c r="BV132" s="404"/>
      <c r="BW132" s="404"/>
      <c r="BX132" s="404"/>
      <c r="BY132" s="404"/>
      <c r="BZ132" s="404"/>
      <c r="CA132" s="404"/>
      <c r="CB132" s="404"/>
      <c r="CC132" s="404"/>
      <c r="CD132" s="404"/>
      <c r="CE132" s="404"/>
      <c r="CF132" s="404"/>
      <c r="CG132" s="404"/>
      <c r="CH132" s="404"/>
      <c r="CI132" s="404"/>
      <c r="CJ132" s="404"/>
      <c r="CK132" s="404"/>
      <c r="CL132" s="404"/>
      <c r="CM132" s="404"/>
      <c r="CN132" s="404"/>
      <c r="CO132" s="404"/>
      <c r="CP132" s="404"/>
      <c r="CQ132" s="404"/>
      <c r="CR132" s="404"/>
      <c r="CS132" s="404"/>
      <c r="CT132" s="404"/>
      <c r="CU132" s="404"/>
      <c r="CV132" s="404"/>
      <c r="CW132" s="404"/>
      <c r="CX132" s="404"/>
      <c r="CY132" s="404"/>
      <c r="CZ132" s="404"/>
      <c r="DA132" s="404"/>
      <c r="DB132" s="404"/>
      <c r="DC132" s="404"/>
      <c r="DD132" s="404"/>
      <c r="DE132" s="404"/>
      <c r="DF132" s="404"/>
      <c r="DG132" s="404"/>
      <c r="DH132" s="404"/>
      <c r="DI132" s="404"/>
      <c r="DJ132" s="404"/>
      <c r="DK132" s="404"/>
      <c r="DL132" s="404"/>
      <c r="DM132" s="404"/>
      <c r="DN132" s="404"/>
      <c r="DO132" s="404"/>
      <c r="DP132" s="404"/>
      <c r="DQ132" s="404"/>
      <c r="DR132" s="404"/>
      <c r="DS132" s="404"/>
      <c r="DT132" s="404"/>
      <c r="DU132" s="404"/>
      <c r="DV132" s="404"/>
      <c r="DW132" s="404"/>
      <c r="DX132" s="404"/>
      <c r="DY132" s="404"/>
      <c r="DZ132" s="404"/>
      <c r="EA132" s="404"/>
      <c r="EB132" s="404"/>
      <c r="EC132" s="404"/>
      <c r="ED132" s="404"/>
      <c r="EE132" s="404"/>
      <c r="EF132" s="404"/>
      <c r="EG132" s="404"/>
      <c r="EH132" s="404"/>
      <c r="EI132" s="405"/>
      <c r="EJ132" s="140"/>
    </row>
    <row r="133" spans="2:140" ht="7.5" customHeight="1" thickTop="1" x14ac:dyDescent="0.15">
      <c r="B133" s="581" t="s">
        <v>172</v>
      </c>
      <c r="C133" s="582"/>
      <c r="D133" s="582"/>
      <c r="E133" s="582"/>
      <c r="F133" s="582"/>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2"/>
      <c r="AY133" s="582"/>
      <c r="AZ133" s="582"/>
      <c r="BA133" s="582"/>
      <c r="BB133" s="582"/>
      <c r="BC133" s="582"/>
      <c r="BD133" s="582"/>
      <c r="BE133" s="582"/>
      <c r="BF133" s="582"/>
      <c r="BG133" s="582"/>
      <c r="BH133" s="582"/>
      <c r="BI133" s="582"/>
      <c r="BJ133" s="582"/>
      <c r="BK133" s="582"/>
      <c r="BL133" s="582"/>
      <c r="BM133" s="582"/>
      <c r="BN133" s="582"/>
      <c r="BO133" s="582"/>
      <c r="BP133" s="582"/>
      <c r="BQ133" s="583"/>
      <c r="BT133" s="403"/>
      <c r="BU133" s="404"/>
      <c r="BV133" s="404"/>
      <c r="BW133" s="404"/>
      <c r="BX133" s="404"/>
      <c r="BY133" s="404"/>
      <c r="BZ133" s="404"/>
      <c r="CA133" s="404"/>
      <c r="CB133" s="404"/>
      <c r="CC133" s="404"/>
      <c r="CD133" s="404"/>
      <c r="CE133" s="404"/>
      <c r="CF133" s="404"/>
      <c r="CG133" s="404"/>
      <c r="CH133" s="404"/>
      <c r="CI133" s="404"/>
      <c r="CJ133" s="404"/>
      <c r="CK133" s="404"/>
      <c r="CL133" s="404"/>
      <c r="CM133" s="404"/>
      <c r="CN133" s="404"/>
      <c r="CO133" s="404"/>
      <c r="CP133" s="404"/>
      <c r="CQ133" s="404"/>
      <c r="CR133" s="404"/>
      <c r="CS133" s="404"/>
      <c r="CT133" s="404"/>
      <c r="CU133" s="404"/>
      <c r="CV133" s="404"/>
      <c r="CW133" s="404"/>
      <c r="CX133" s="404"/>
      <c r="CY133" s="404"/>
      <c r="CZ133" s="404"/>
      <c r="DA133" s="404"/>
      <c r="DB133" s="404"/>
      <c r="DC133" s="404"/>
      <c r="DD133" s="404"/>
      <c r="DE133" s="404"/>
      <c r="DF133" s="404"/>
      <c r="DG133" s="404"/>
      <c r="DH133" s="404"/>
      <c r="DI133" s="404"/>
      <c r="DJ133" s="404"/>
      <c r="DK133" s="404"/>
      <c r="DL133" s="404"/>
      <c r="DM133" s="404"/>
      <c r="DN133" s="404"/>
      <c r="DO133" s="404"/>
      <c r="DP133" s="404"/>
      <c r="DQ133" s="404"/>
      <c r="DR133" s="404"/>
      <c r="DS133" s="404"/>
      <c r="DT133" s="404"/>
      <c r="DU133" s="404"/>
      <c r="DV133" s="404"/>
      <c r="DW133" s="404"/>
      <c r="DX133" s="404"/>
      <c r="DY133" s="404"/>
      <c r="DZ133" s="404"/>
      <c r="EA133" s="404"/>
      <c r="EB133" s="404"/>
      <c r="EC133" s="404"/>
      <c r="ED133" s="404"/>
      <c r="EE133" s="404"/>
      <c r="EF133" s="404"/>
      <c r="EG133" s="404"/>
      <c r="EH133" s="404"/>
      <c r="EI133" s="405"/>
      <c r="EJ133" s="140"/>
    </row>
    <row r="134" spans="2:140" ht="7.5" customHeight="1" x14ac:dyDescent="0.15">
      <c r="B134" s="584"/>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5"/>
      <c r="AY134" s="585"/>
      <c r="AZ134" s="585"/>
      <c r="BA134" s="585"/>
      <c r="BB134" s="585"/>
      <c r="BC134" s="585"/>
      <c r="BD134" s="585"/>
      <c r="BE134" s="585"/>
      <c r="BF134" s="585"/>
      <c r="BG134" s="585"/>
      <c r="BH134" s="585"/>
      <c r="BI134" s="585"/>
      <c r="BJ134" s="585"/>
      <c r="BK134" s="585"/>
      <c r="BL134" s="585"/>
      <c r="BM134" s="585"/>
      <c r="BN134" s="585"/>
      <c r="BO134" s="585"/>
      <c r="BP134" s="585"/>
      <c r="BQ134" s="586"/>
      <c r="BT134" s="403"/>
      <c r="BU134" s="404"/>
      <c r="BV134" s="404"/>
      <c r="BW134" s="404"/>
      <c r="BX134" s="404"/>
      <c r="BY134" s="404"/>
      <c r="BZ134" s="404"/>
      <c r="CA134" s="404"/>
      <c r="CB134" s="404"/>
      <c r="CC134" s="404"/>
      <c r="CD134" s="404"/>
      <c r="CE134" s="404"/>
      <c r="CF134" s="404"/>
      <c r="CG134" s="404"/>
      <c r="CH134" s="404"/>
      <c r="CI134" s="404"/>
      <c r="CJ134" s="404"/>
      <c r="CK134" s="404"/>
      <c r="CL134" s="404"/>
      <c r="CM134" s="404"/>
      <c r="CN134" s="404"/>
      <c r="CO134" s="404"/>
      <c r="CP134" s="404"/>
      <c r="CQ134" s="404"/>
      <c r="CR134" s="404"/>
      <c r="CS134" s="404"/>
      <c r="CT134" s="404"/>
      <c r="CU134" s="404"/>
      <c r="CV134" s="404"/>
      <c r="CW134" s="404"/>
      <c r="CX134" s="404"/>
      <c r="CY134" s="404"/>
      <c r="CZ134" s="404"/>
      <c r="DA134" s="404"/>
      <c r="DB134" s="404"/>
      <c r="DC134" s="404"/>
      <c r="DD134" s="404"/>
      <c r="DE134" s="404"/>
      <c r="DF134" s="404"/>
      <c r="DG134" s="404"/>
      <c r="DH134" s="404"/>
      <c r="DI134" s="404"/>
      <c r="DJ134" s="404"/>
      <c r="DK134" s="404"/>
      <c r="DL134" s="404"/>
      <c r="DM134" s="404"/>
      <c r="DN134" s="404"/>
      <c r="DO134" s="404"/>
      <c r="DP134" s="404"/>
      <c r="DQ134" s="404"/>
      <c r="DR134" s="404"/>
      <c r="DS134" s="404"/>
      <c r="DT134" s="404"/>
      <c r="DU134" s="404"/>
      <c r="DV134" s="404"/>
      <c r="DW134" s="404"/>
      <c r="DX134" s="404"/>
      <c r="DY134" s="404"/>
      <c r="DZ134" s="404"/>
      <c r="EA134" s="404"/>
      <c r="EB134" s="404"/>
      <c r="EC134" s="404"/>
      <c r="ED134" s="404"/>
      <c r="EE134" s="404"/>
      <c r="EF134" s="404"/>
      <c r="EG134" s="404"/>
      <c r="EH134" s="404"/>
      <c r="EI134" s="405"/>
      <c r="EJ134" s="140"/>
    </row>
    <row r="135" spans="2:140" ht="7.5" customHeight="1" thickBot="1" x14ac:dyDescent="0.2">
      <c r="B135" s="587"/>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8"/>
      <c r="AY135" s="588"/>
      <c r="AZ135" s="588"/>
      <c r="BA135" s="588"/>
      <c r="BB135" s="588"/>
      <c r="BC135" s="588"/>
      <c r="BD135" s="588"/>
      <c r="BE135" s="588"/>
      <c r="BF135" s="588"/>
      <c r="BG135" s="588"/>
      <c r="BH135" s="588"/>
      <c r="BI135" s="588"/>
      <c r="BJ135" s="588"/>
      <c r="BK135" s="588"/>
      <c r="BL135" s="588"/>
      <c r="BM135" s="588"/>
      <c r="BN135" s="588"/>
      <c r="BO135" s="588"/>
      <c r="BP135" s="588"/>
      <c r="BQ135" s="589"/>
      <c r="BT135" s="403"/>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c r="EA135" s="404"/>
      <c r="EB135" s="404"/>
      <c r="EC135" s="404"/>
      <c r="ED135" s="404"/>
      <c r="EE135" s="404"/>
      <c r="EF135" s="404"/>
      <c r="EG135" s="404"/>
      <c r="EH135" s="404"/>
      <c r="EI135" s="405"/>
      <c r="EJ135" s="140"/>
    </row>
    <row r="136" spans="2:140" ht="7.5" customHeight="1" thickTop="1" x14ac:dyDescent="0.15">
      <c r="B136" s="595" t="s">
        <v>176</v>
      </c>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5"/>
      <c r="AL136" s="595"/>
      <c r="AM136" s="595"/>
      <c r="AN136" s="595"/>
      <c r="AO136" s="595"/>
      <c r="AP136" s="595"/>
      <c r="AQ136" s="595"/>
      <c r="AR136" s="595"/>
      <c r="AS136" s="595"/>
      <c r="AT136" s="595"/>
      <c r="AU136" s="595"/>
      <c r="AV136" s="595"/>
      <c r="AW136" s="595"/>
      <c r="AX136" s="595"/>
      <c r="AY136" s="595"/>
      <c r="AZ136" s="595"/>
      <c r="BA136" s="595"/>
      <c r="BB136" s="595"/>
      <c r="BC136" s="595"/>
      <c r="BD136" s="595"/>
      <c r="BE136" s="595"/>
      <c r="BF136" s="595"/>
      <c r="BG136" s="595"/>
      <c r="BH136" s="595"/>
      <c r="BI136" s="595"/>
      <c r="BJ136" s="595"/>
      <c r="BK136" s="595"/>
      <c r="BL136" s="595"/>
      <c r="BM136" s="595"/>
      <c r="BN136" s="595"/>
      <c r="BO136" s="595"/>
      <c r="BP136" s="595"/>
      <c r="BQ136" s="595"/>
      <c r="BR136" s="46"/>
      <c r="BS136" s="46"/>
      <c r="BT136" s="403"/>
      <c r="BU136" s="404"/>
      <c r="BV136" s="404"/>
      <c r="BW136" s="404"/>
      <c r="BX136" s="404"/>
      <c r="BY136" s="404"/>
      <c r="BZ136" s="404"/>
      <c r="CA136" s="404"/>
      <c r="CB136" s="404"/>
      <c r="CC136" s="404"/>
      <c r="CD136" s="404"/>
      <c r="CE136" s="404"/>
      <c r="CF136" s="404"/>
      <c r="CG136" s="404"/>
      <c r="CH136" s="404"/>
      <c r="CI136" s="404"/>
      <c r="CJ136" s="404"/>
      <c r="CK136" s="404"/>
      <c r="CL136" s="404"/>
      <c r="CM136" s="404"/>
      <c r="CN136" s="404"/>
      <c r="CO136" s="404"/>
      <c r="CP136" s="404"/>
      <c r="CQ136" s="404"/>
      <c r="CR136" s="404"/>
      <c r="CS136" s="404"/>
      <c r="CT136" s="404"/>
      <c r="CU136" s="404"/>
      <c r="CV136" s="404"/>
      <c r="CW136" s="404"/>
      <c r="CX136" s="404"/>
      <c r="CY136" s="404"/>
      <c r="CZ136" s="404"/>
      <c r="DA136" s="404"/>
      <c r="DB136" s="404"/>
      <c r="DC136" s="404"/>
      <c r="DD136" s="404"/>
      <c r="DE136" s="404"/>
      <c r="DF136" s="404"/>
      <c r="DG136" s="404"/>
      <c r="DH136" s="404"/>
      <c r="DI136" s="404"/>
      <c r="DJ136" s="404"/>
      <c r="DK136" s="404"/>
      <c r="DL136" s="404"/>
      <c r="DM136" s="404"/>
      <c r="DN136" s="404"/>
      <c r="DO136" s="404"/>
      <c r="DP136" s="404"/>
      <c r="DQ136" s="404"/>
      <c r="DR136" s="404"/>
      <c r="DS136" s="404"/>
      <c r="DT136" s="404"/>
      <c r="DU136" s="404"/>
      <c r="DV136" s="404"/>
      <c r="DW136" s="404"/>
      <c r="DX136" s="404"/>
      <c r="DY136" s="404"/>
      <c r="DZ136" s="404"/>
      <c r="EA136" s="404"/>
      <c r="EB136" s="404"/>
      <c r="EC136" s="404"/>
      <c r="ED136" s="404"/>
      <c r="EE136" s="404"/>
      <c r="EF136" s="404"/>
      <c r="EG136" s="404"/>
      <c r="EH136" s="404"/>
      <c r="EI136" s="405"/>
      <c r="EJ136" s="140"/>
    </row>
    <row r="137" spans="2:140" ht="7.5" customHeight="1" x14ac:dyDescent="0.15">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c r="BQ137" s="274"/>
      <c r="BR137" s="45"/>
      <c r="BS137" s="45"/>
      <c r="BT137" s="403"/>
      <c r="BU137" s="404"/>
      <c r="BV137" s="404"/>
      <c r="BW137" s="404"/>
      <c r="BX137" s="404"/>
      <c r="BY137" s="404"/>
      <c r="BZ137" s="404"/>
      <c r="CA137" s="404"/>
      <c r="CB137" s="404"/>
      <c r="CC137" s="404"/>
      <c r="CD137" s="404"/>
      <c r="CE137" s="404"/>
      <c r="CF137" s="404"/>
      <c r="CG137" s="404"/>
      <c r="CH137" s="404"/>
      <c r="CI137" s="404"/>
      <c r="CJ137" s="404"/>
      <c r="CK137" s="404"/>
      <c r="CL137" s="404"/>
      <c r="CM137" s="404"/>
      <c r="CN137" s="404"/>
      <c r="CO137" s="404"/>
      <c r="CP137" s="404"/>
      <c r="CQ137" s="404"/>
      <c r="CR137" s="404"/>
      <c r="CS137" s="404"/>
      <c r="CT137" s="404"/>
      <c r="CU137" s="404"/>
      <c r="CV137" s="404"/>
      <c r="CW137" s="404"/>
      <c r="CX137" s="404"/>
      <c r="CY137" s="404"/>
      <c r="CZ137" s="404"/>
      <c r="DA137" s="404"/>
      <c r="DB137" s="404"/>
      <c r="DC137" s="404"/>
      <c r="DD137" s="404"/>
      <c r="DE137" s="404"/>
      <c r="DF137" s="404"/>
      <c r="DG137" s="404"/>
      <c r="DH137" s="404"/>
      <c r="DI137" s="404"/>
      <c r="DJ137" s="404"/>
      <c r="DK137" s="404"/>
      <c r="DL137" s="404"/>
      <c r="DM137" s="404"/>
      <c r="DN137" s="404"/>
      <c r="DO137" s="404"/>
      <c r="DP137" s="404"/>
      <c r="DQ137" s="404"/>
      <c r="DR137" s="404"/>
      <c r="DS137" s="404"/>
      <c r="DT137" s="404"/>
      <c r="DU137" s="404"/>
      <c r="DV137" s="404"/>
      <c r="DW137" s="404"/>
      <c r="DX137" s="404"/>
      <c r="DY137" s="404"/>
      <c r="DZ137" s="404"/>
      <c r="EA137" s="404"/>
      <c r="EB137" s="404"/>
      <c r="EC137" s="404"/>
      <c r="ED137" s="404"/>
      <c r="EE137" s="404"/>
      <c r="EF137" s="404"/>
      <c r="EG137" s="404"/>
      <c r="EH137" s="404"/>
      <c r="EI137" s="405"/>
      <c r="EJ137" s="140"/>
    </row>
    <row r="138" spans="2:140" ht="7.5" customHeight="1" thickBot="1" x14ac:dyDescent="0.2">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4"/>
      <c r="BE138" s="274"/>
      <c r="BF138" s="274"/>
      <c r="BG138" s="274"/>
      <c r="BH138" s="274"/>
      <c r="BI138" s="274"/>
      <c r="BJ138" s="274"/>
      <c r="BK138" s="274"/>
      <c r="BL138" s="274"/>
      <c r="BM138" s="274"/>
      <c r="BN138" s="274"/>
      <c r="BO138" s="274"/>
      <c r="BP138" s="274"/>
      <c r="BQ138" s="274"/>
      <c r="BR138" s="45"/>
      <c r="BS138" s="45"/>
      <c r="BT138" s="403"/>
      <c r="BU138" s="404"/>
      <c r="BV138" s="404"/>
      <c r="BW138" s="404"/>
      <c r="BX138" s="404"/>
      <c r="BY138" s="404"/>
      <c r="BZ138" s="404"/>
      <c r="CA138" s="404"/>
      <c r="CB138" s="404"/>
      <c r="CC138" s="404"/>
      <c r="CD138" s="404"/>
      <c r="CE138" s="404"/>
      <c r="CF138" s="404"/>
      <c r="CG138" s="404"/>
      <c r="CH138" s="404"/>
      <c r="CI138" s="404"/>
      <c r="CJ138" s="404"/>
      <c r="CK138" s="404"/>
      <c r="CL138" s="404"/>
      <c r="CM138" s="404"/>
      <c r="CN138" s="404"/>
      <c r="CO138" s="404"/>
      <c r="CP138" s="404"/>
      <c r="CQ138" s="404"/>
      <c r="CR138" s="404"/>
      <c r="CS138" s="404"/>
      <c r="CT138" s="404"/>
      <c r="CU138" s="404"/>
      <c r="CV138" s="404"/>
      <c r="CW138" s="404"/>
      <c r="CX138" s="404"/>
      <c r="CY138" s="404"/>
      <c r="CZ138" s="404"/>
      <c r="DA138" s="404"/>
      <c r="DB138" s="404"/>
      <c r="DC138" s="404"/>
      <c r="DD138" s="404"/>
      <c r="DE138" s="404"/>
      <c r="DF138" s="404"/>
      <c r="DG138" s="404"/>
      <c r="DH138" s="404"/>
      <c r="DI138" s="404"/>
      <c r="DJ138" s="404"/>
      <c r="DK138" s="404"/>
      <c r="DL138" s="404"/>
      <c r="DM138" s="404"/>
      <c r="DN138" s="404"/>
      <c r="DO138" s="404"/>
      <c r="DP138" s="404"/>
      <c r="DQ138" s="404"/>
      <c r="DR138" s="404"/>
      <c r="DS138" s="404"/>
      <c r="DT138" s="404"/>
      <c r="DU138" s="404"/>
      <c r="DV138" s="404"/>
      <c r="DW138" s="404"/>
      <c r="DX138" s="404"/>
      <c r="DY138" s="404"/>
      <c r="DZ138" s="404"/>
      <c r="EA138" s="404"/>
      <c r="EB138" s="404"/>
      <c r="EC138" s="404"/>
      <c r="ED138" s="404"/>
      <c r="EE138" s="404"/>
      <c r="EF138" s="404"/>
      <c r="EG138" s="404"/>
      <c r="EH138" s="404"/>
      <c r="EI138" s="405"/>
      <c r="EJ138" s="140"/>
    </row>
    <row r="139" spans="2:140" ht="7.5" customHeight="1" x14ac:dyDescent="0.15">
      <c r="B139" s="388" t="s">
        <v>178</v>
      </c>
      <c r="C139" s="389"/>
      <c r="D139" s="389"/>
      <c r="E139" s="389"/>
      <c r="F139" s="389"/>
      <c r="G139" s="389"/>
      <c r="H139" s="389"/>
      <c r="I139" s="389"/>
      <c r="J139" s="390"/>
      <c r="K139" s="596">
        <v>20</v>
      </c>
      <c r="L139" s="596"/>
      <c r="M139" s="596"/>
      <c r="N139" s="383"/>
      <c r="O139" s="383"/>
      <c r="P139" s="380" t="s">
        <v>9</v>
      </c>
      <c r="Q139" s="380"/>
      <c r="R139" s="383"/>
      <c r="S139" s="383"/>
      <c r="T139" s="380" t="s">
        <v>8</v>
      </c>
      <c r="U139" s="380"/>
      <c r="V139" s="383"/>
      <c r="W139" s="383"/>
      <c r="X139" s="380" t="s">
        <v>7</v>
      </c>
      <c r="Y139" s="380"/>
      <c r="Z139" s="44"/>
      <c r="AA139" s="397" t="s">
        <v>70</v>
      </c>
      <c r="AB139" s="398"/>
      <c r="AC139" s="591" t="s">
        <v>69</v>
      </c>
      <c r="AD139" s="591"/>
      <c r="AE139" s="591"/>
      <c r="AF139" s="591"/>
      <c r="AG139" s="591"/>
      <c r="AH139" s="591"/>
      <c r="AI139" s="591"/>
      <c r="AJ139" s="591"/>
      <c r="AK139" s="591"/>
      <c r="AL139" s="591"/>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591"/>
      <c r="BJ139" s="591"/>
      <c r="BK139" s="591"/>
      <c r="BL139" s="591"/>
      <c r="BM139" s="591"/>
      <c r="BN139" s="591"/>
      <c r="BO139" s="591"/>
      <c r="BP139" s="591"/>
      <c r="BQ139" s="591"/>
      <c r="BR139" s="34"/>
      <c r="BS139" s="34"/>
      <c r="BT139" s="403"/>
      <c r="BU139" s="404"/>
      <c r="BV139" s="404"/>
      <c r="BW139" s="404"/>
      <c r="BX139" s="404"/>
      <c r="BY139" s="404"/>
      <c r="BZ139" s="404"/>
      <c r="CA139" s="404"/>
      <c r="CB139" s="404"/>
      <c r="CC139" s="404"/>
      <c r="CD139" s="404"/>
      <c r="CE139" s="404"/>
      <c r="CF139" s="404"/>
      <c r="CG139" s="404"/>
      <c r="CH139" s="404"/>
      <c r="CI139" s="404"/>
      <c r="CJ139" s="404"/>
      <c r="CK139" s="404"/>
      <c r="CL139" s="404"/>
      <c r="CM139" s="404"/>
      <c r="CN139" s="404"/>
      <c r="CO139" s="404"/>
      <c r="CP139" s="404"/>
      <c r="CQ139" s="404"/>
      <c r="CR139" s="404"/>
      <c r="CS139" s="404"/>
      <c r="CT139" s="404"/>
      <c r="CU139" s="404"/>
      <c r="CV139" s="404"/>
      <c r="CW139" s="404"/>
      <c r="CX139" s="404"/>
      <c r="CY139" s="404"/>
      <c r="CZ139" s="404"/>
      <c r="DA139" s="404"/>
      <c r="DB139" s="404"/>
      <c r="DC139" s="404"/>
      <c r="DD139" s="404"/>
      <c r="DE139" s="404"/>
      <c r="DF139" s="404"/>
      <c r="DG139" s="404"/>
      <c r="DH139" s="404"/>
      <c r="DI139" s="404"/>
      <c r="DJ139" s="404"/>
      <c r="DK139" s="404"/>
      <c r="DL139" s="404"/>
      <c r="DM139" s="404"/>
      <c r="DN139" s="404"/>
      <c r="DO139" s="404"/>
      <c r="DP139" s="404"/>
      <c r="DQ139" s="404"/>
      <c r="DR139" s="404"/>
      <c r="DS139" s="404"/>
      <c r="DT139" s="404"/>
      <c r="DU139" s="404"/>
      <c r="DV139" s="404"/>
      <c r="DW139" s="404"/>
      <c r="DX139" s="404"/>
      <c r="DY139" s="404"/>
      <c r="DZ139" s="404"/>
      <c r="EA139" s="404"/>
      <c r="EB139" s="404"/>
      <c r="EC139" s="404"/>
      <c r="ED139" s="404"/>
      <c r="EE139" s="404"/>
      <c r="EF139" s="404"/>
      <c r="EG139" s="404"/>
      <c r="EH139" s="404"/>
      <c r="EI139" s="405"/>
      <c r="EJ139" s="140"/>
    </row>
    <row r="140" spans="2:140" ht="7.5" customHeight="1" x14ac:dyDescent="0.15">
      <c r="B140" s="391"/>
      <c r="C140" s="392"/>
      <c r="D140" s="392"/>
      <c r="E140" s="392"/>
      <c r="F140" s="392"/>
      <c r="G140" s="392"/>
      <c r="H140" s="392"/>
      <c r="I140" s="392"/>
      <c r="J140" s="393"/>
      <c r="K140" s="597"/>
      <c r="L140" s="597"/>
      <c r="M140" s="597"/>
      <c r="N140" s="384"/>
      <c r="O140" s="384"/>
      <c r="P140" s="381"/>
      <c r="Q140" s="381"/>
      <c r="R140" s="384"/>
      <c r="S140" s="384"/>
      <c r="T140" s="381"/>
      <c r="U140" s="381"/>
      <c r="V140" s="384"/>
      <c r="W140" s="384"/>
      <c r="X140" s="381"/>
      <c r="Y140" s="381"/>
      <c r="Z140" s="43"/>
      <c r="AA140" s="399"/>
      <c r="AB140" s="398"/>
      <c r="AC140" s="591"/>
      <c r="AD140" s="591"/>
      <c r="AE140" s="591"/>
      <c r="AF140" s="591"/>
      <c r="AG140" s="591"/>
      <c r="AH140" s="591"/>
      <c r="AI140" s="591"/>
      <c r="AJ140" s="591"/>
      <c r="AK140" s="591"/>
      <c r="AL140" s="591"/>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591"/>
      <c r="BJ140" s="591"/>
      <c r="BK140" s="591"/>
      <c r="BL140" s="591"/>
      <c r="BM140" s="591"/>
      <c r="BN140" s="591"/>
      <c r="BO140" s="591"/>
      <c r="BP140" s="591"/>
      <c r="BQ140" s="591"/>
      <c r="BR140" s="34"/>
      <c r="BS140" s="34"/>
      <c r="BT140" s="403"/>
      <c r="BU140" s="404"/>
      <c r="BV140" s="404"/>
      <c r="BW140" s="404"/>
      <c r="BX140" s="404"/>
      <c r="BY140" s="404"/>
      <c r="BZ140" s="404"/>
      <c r="CA140" s="404"/>
      <c r="CB140" s="404"/>
      <c r="CC140" s="404"/>
      <c r="CD140" s="404"/>
      <c r="CE140" s="404"/>
      <c r="CF140" s="404"/>
      <c r="CG140" s="404"/>
      <c r="CH140" s="404"/>
      <c r="CI140" s="404"/>
      <c r="CJ140" s="404"/>
      <c r="CK140" s="404"/>
      <c r="CL140" s="404"/>
      <c r="CM140" s="404"/>
      <c r="CN140" s="404"/>
      <c r="CO140" s="404"/>
      <c r="CP140" s="404"/>
      <c r="CQ140" s="404"/>
      <c r="CR140" s="404"/>
      <c r="CS140" s="404"/>
      <c r="CT140" s="404"/>
      <c r="CU140" s="404"/>
      <c r="CV140" s="404"/>
      <c r="CW140" s="404"/>
      <c r="CX140" s="404"/>
      <c r="CY140" s="404"/>
      <c r="CZ140" s="404"/>
      <c r="DA140" s="404"/>
      <c r="DB140" s="404"/>
      <c r="DC140" s="404"/>
      <c r="DD140" s="404"/>
      <c r="DE140" s="404"/>
      <c r="DF140" s="404"/>
      <c r="DG140" s="404"/>
      <c r="DH140" s="404"/>
      <c r="DI140" s="404"/>
      <c r="DJ140" s="404"/>
      <c r="DK140" s="404"/>
      <c r="DL140" s="404"/>
      <c r="DM140" s="404"/>
      <c r="DN140" s="404"/>
      <c r="DO140" s="404"/>
      <c r="DP140" s="404"/>
      <c r="DQ140" s="404"/>
      <c r="DR140" s="404"/>
      <c r="DS140" s="404"/>
      <c r="DT140" s="404"/>
      <c r="DU140" s="404"/>
      <c r="DV140" s="404"/>
      <c r="DW140" s="404"/>
      <c r="DX140" s="404"/>
      <c r="DY140" s="404"/>
      <c r="DZ140" s="404"/>
      <c r="EA140" s="404"/>
      <c r="EB140" s="404"/>
      <c r="EC140" s="404"/>
      <c r="ED140" s="404"/>
      <c r="EE140" s="404"/>
      <c r="EF140" s="404"/>
      <c r="EG140" s="404"/>
      <c r="EH140" s="404"/>
      <c r="EI140" s="405"/>
      <c r="EJ140" s="140"/>
    </row>
    <row r="141" spans="2:140" ht="7.5" customHeight="1" thickBot="1" x14ac:dyDescent="0.2">
      <c r="B141" s="394"/>
      <c r="C141" s="395"/>
      <c r="D141" s="395"/>
      <c r="E141" s="395"/>
      <c r="F141" s="395"/>
      <c r="G141" s="395"/>
      <c r="H141" s="395"/>
      <c r="I141" s="395"/>
      <c r="J141" s="396"/>
      <c r="K141" s="598"/>
      <c r="L141" s="598"/>
      <c r="M141" s="598"/>
      <c r="N141" s="385"/>
      <c r="O141" s="385"/>
      <c r="P141" s="382"/>
      <c r="Q141" s="382"/>
      <c r="R141" s="385"/>
      <c r="S141" s="385"/>
      <c r="T141" s="382"/>
      <c r="U141" s="382"/>
      <c r="V141" s="385"/>
      <c r="W141" s="385"/>
      <c r="X141" s="382"/>
      <c r="Y141" s="382"/>
      <c r="Z141" s="42"/>
      <c r="AA141" s="399"/>
      <c r="AB141" s="398"/>
      <c r="AC141" s="591"/>
      <c r="AD141" s="591"/>
      <c r="AE141" s="591"/>
      <c r="AF141" s="591"/>
      <c r="AG141" s="591"/>
      <c r="AH141" s="591"/>
      <c r="AI141" s="591"/>
      <c r="AJ141" s="591"/>
      <c r="AK141" s="591"/>
      <c r="AL141" s="591"/>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591"/>
      <c r="BJ141" s="591"/>
      <c r="BK141" s="591"/>
      <c r="BL141" s="591"/>
      <c r="BM141" s="591"/>
      <c r="BN141" s="591"/>
      <c r="BO141" s="591"/>
      <c r="BP141" s="591"/>
      <c r="BQ141" s="591"/>
      <c r="BR141" s="34"/>
      <c r="BS141" s="34"/>
      <c r="BT141" s="403"/>
      <c r="BU141" s="404"/>
      <c r="BV141" s="404"/>
      <c r="BW141" s="404"/>
      <c r="BX141" s="404"/>
      <c r="BY141" s="404"/>
      <c r="BZ141" s="404"/>
      <c r="CA141" s="404"/>
      <c r="CB141" s="404"/>
      <c r="CC141" s="404"/>
      <c r="CD141" s="404"/>
      <c r="CE141" s="404"/>
      <c r="CF141" s="404"/>
      <c r="CG141" s="404"/>
      <c r="CH141" s="404"/>
      <c r="CI141" s="404"/>
      <c r="CJ141" s="404"/>
      <c r="CK141" s="404"/>
      <c r="CL141" s="404"/>
      <c r="CM141" s="404"/>
      <c r="CN141" s="404"/>
      <c r="CO141" s="404"/>
      <c r="CP141" s="404"/>
      <c r="CQ141" s="404"/>
      <c r="CR141" s="404"/>
      <c r="CS141" s="404"/>
      <c r="CT141" s="404"/>
      <c r="CU141" s="404"/>
      <c r="CV141" s="404"/>
      <c r="CW141" s="404"/>
      <c r="CX141" s="404"/>
      <c r="CY141" s="404"/>
      <c r="CZ141" s="404"/>
      <c r="DA141" s="404"/>
      <c r="DB141" s="404"/>
      <c r="DC141" s="404"/>
      <c r="DD141" s="404"/>
      <c r="DE141" s="404"/>
      <c r="DF141" s="404"/>
      <c r="DG141" s="404"/>
      <c r="DH141" s="404"/>
      <c r="DI141" s="404"/>
      <c r="DJ141" s="404"/>
      <c r="DK141" s="404"/>
      <c r="DL141" s="404"/>
      <c r="DM141" s="404"/>
      <c r="DN141" s="404"/>
      <c r="DO141" s="404"/>
      <c r="DP141" s="404"/>
      <c r="DQ141" s="404"/>
      <c r="DR141" s="404"/>
      <c r="DS141" s="404"/>
      <c r="DT141" s="404"/>
      <c r="DU141" s="404"/>
      <c r="DV141" s="404"/>
      <c r="DW141" s="404"/>
      <c r="DX141" s="404"/>
      <c r="DY141" s="404"/>
      <c r="DZ141" s="404"/>
      <c r="EA141" s="404"/>
      <c r="EB141" s="404"/>
      <c r="EC141" s="404"/>
      <c r="ED141" s="404"/>
      <c r="EE141" s="404"/>
      <c r="EF141" s="404"/>
      <c r="EG141" s="404"/>
      <c r="EH141" s="404"/>
      <c r="EI141" s="405"/>
      <c r="EJ141" s="140"/>
    </row>
    <row r="142" spans="2:140" ht="7.5" customHeight="1" thickBot="1" x14ac:dyDescent="0.2">
      <c r="B142" s="594" t="s">
        <v>177</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4"/>
      <c r="AL142" s="594"/>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594"/>
      <c r="BJ142" s="594"/>
      <c r="BK142" s="594"/>
      <c r="BL142" s="594"/>
      <c r="BM142" s="594"/>
      <c r="BN142" s="594"/>
      <c r="BO142" s="594"/>
      <c r="BP142" s="594"/>
      <c r="BQ142" s="594"/>
      <c r="BR142" s="34"/>
      <c r="BS142" s="34"/>
      <c r="BT142" s="406"/>
      <c r="BU142" s="407"/>
      <c r="BV142" s="407"/>
      <c r="BW142" s="407"/>
      <c r="BX142" s="407"/>
      <c r="BY142" s="407"/>
      <c r="BZ142" s="407"/>
      <c r="CA142" s="407"/>
      <c r="CB142" s="407"/>
      <c r="CC142" s="407"/>
      <c r="CD142" s="407"/>
      <c r="CE142" s="407"/>
      <c r="CF142" s="407"/>
      <c r="CG142" s="407"/>
      <c r="CH142" s="407"/>
      <c r="CI142" s="407"/>
      <c r="CJ142" s="407"/>
      <c r="CK142" s="407"/>
      <c r="CL142" s="407"/>
      <c r="CM142" s="407"/>
      <c r="CN142" s="407"/>
      <c r="CO142" s="407"/>
      <c r="CP142" s="407"/>
      <c r="CQ142" s="407"/>
      <c r="CR142" s="407"/>
      <c r="CS142" s="407"/>
      <c r="CT142" s="407"/>
      <c r="CU142" s="407"/>
      <c r="CV142" s="407"/>
      <c r="CW142" s="407"/>
      <c r="CX142" s="407"/>
      <c r="CY142" s="407"/>
      <c r="CZ142" s="407"/>
      <c r="DA142" s="407"/>
      <c r="DB142" s="407"/>
      <c r="DC142" s="407"/>
      <c r="DD142" s="407"/>
      <c r="DE142" s="407"/>
      <c r="DF142" s="407"/>
      <c r="DG142" s="407"/>
      <c r="DH142" s="407"/>
      <c r="DI142" s="407"/>
      <c r="DJ142" s="407"/>
      <c r="DK142" s="407"/>
      <c r="DL142" s="407"/>
      <c r="DM142" s="407"/>
      <c r="DN142" s="407"/>
      <c r="DO142" s="407"/>
      <c r="DP142" s="407"/>
      <c r="DQ142" s="407"/>
      <c r="DR142" s="407"/>
      <c r="DS142" s="407"/>
      <c r="DT142" s="407"/>
      <c r="DU142" s="407"/>
      <c r="DV142" s="407"/>
      <c r="DW142" s="407"/>
      <c r="DX142" s="407"/>
      <c r="DY142" s="407"/>
      <c r="DZ142" s="407"/>
      <c r="EA142" s="407"/>
      <c r="EB142" s="407"/>
      <c r="EC142" s="407"/>
      <c r="ED142" s="407"/>
      <c r="EE142" s="407"/>
      <c r="EF142" s="407"/>
      <c r="EG142" s="407"/>
      <c r="EH142" s="407"/>
      <c r="EI142" s="408"/>
      <c r="EJ142" s="140"/>
    </row>
    <row r="143" spans="2:140" ht="7.5" customHeight="1" x14ac:dyDescent="0.15">
      <c r="B143" s="594"/>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4"/>
      <c r="AL143" s="594"/>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594"/>
      <c r="BJ143" s="594"/>
      <c r="BK143" s="594"/>
      <c r="BL143" s="594"/>
      <c r="BM143" s="594"/>
      <c r="BN143" s="594"/>
      <c r="BO143" s="594"/>
      <c r="BP143" s="594"/>
      <c r="BQ143" s="594"/>
      <c r="BR143" s="34"/>
      <c r="BS143" s="34"/>
      <c r="EJ143" s="140"/>
    </row>
    <row r="144" spans="2:140" ht="7.5" customHeight="1" thickBot="1" x14ac:dyDescent="0.2">
      <c r="B144" s="594"/>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594"/>
      <c r="AL144" s="594"/>
      <c r="AM144" s="594"/>
      <c r="AN144" s="594"/>
      <c r="AO144" s="594"/>
      <c r="AP144" s="594"/>
      <c r="AQ144" s="594"/>
      <c r="AR144" s="594"/>
      <c r="AS144" s="594"/>
      <c r="AT144" s="594"/>
      <c r="AU144" s="594"/>
      <c r="AV144" s="594"/>
      <c r="AW144" s="594"/>
      <c r="AX144" s="594"/>
      <c r="AY144" s="594"/>
      <c r="AZ144" s="594"/>
      <c r="BA144" s="594"/>
      <c r="BB144" s="594"/>
      <c r="BC144" s="594"/>
      <c r="BD144" s="594"/>
      <c r="BE144" s="594"/>
      <c r="BF144" s="594"/>
      <c r="BG144" s="594"/>
      <c r="BH144" s="594"/>
      <c r="BI144" s="594"/>
      <c r="BJ144" s="594"/>
      <c r="BK144" s="594"/>
      <c r="BL144" s="594"/>
      <c r="BM144" s="594"/>
      <c r="BN144" s="594"/>
      <c r="BO144" s="594"/>
      <c r="BP144" s="594"/>
      <c r="BQ144" s="594"/>
      <c r="BR144" s="34"/>
      <c r="BS144" s="34"/>
      <c r="EJ144" s="140"/>
    </row>
    <row r="145" spans="2:140" ht="7.5" customHeight="1" x14ac:dyDescent="0.15">
      <c r="B145" s="41"/>
      <c r="C145" s="40"/>
      <c r="D145" s="575" t="s">
        <v>68</v>
      </c>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6"/>
      <c r="AL145" s="576"/>
      <c r="AM145" s="576"/>
      <c r="AN145" s="576"/>
      <c r="AO145" s="576"/>
      <c r="AP145" s="576"/>
      <c r="AQ145" s="576"/>
      <c r="AR145" s="576"/>
      <c r="AS145" s="576"/>
      <c r="AT145" s="576"/>
      <c r="AU145" s="576"/>
      <c r="AV145" s="576"/>
      <c r="AW145" s="576"/>
      <c r="AX145" s="576"/>
      <c r="AY145" s="576"/>
      <c r="AZ145" s="576"/>
      <c r="BA145" s="576"/>
      <c r="BB145" s="576"/>
      <c r="BC145" s="576"/>
      <c r="BD145" s="576"/>
      <c r="BE145" s="576"/>
      <c r="BF145" s="576"/>
      <c r="BG145" s="576"/>
      <c r="BH145" s="576"/>
      <c r="BI145" s="576"/>
      <c r="BJ145" s="577"/>
      <c r="BK145" s="575" t="s">
        <v>67</v>
      </c>
      <c r="BL145" s="576"/>
      <c r="BM145" s="576"/>
      <c r="BN145" s="576"/>
      <c r="BO145" s="576"/>
      <c r="BP145" s="576"/>
      <c r="BQ145" s="577"/>
      <c r="BR145" s="34"/>
      <c r="BS145" s="34"/>
      <c r="BT145" s="221" t="s">
        <v>206</v>
      </c>
      <c r="BU145" s="222"/>
      <c r="BV145" s="222"/>
      <c r="BW145" s="222"/>
      <c r="BX145" s="222"/>
      <c r="BY145" s="222"/>
      <c r="BZ145" s="222"/>
      <c r="CA145" s="222"/>
      <c r="CB145" s="222"/>
      <c r="CC145" s="342"/>
      <c r="CD145" s="848" t="s">
        <v>207</v>
      </c>
      <c r="CE145" s="849"/>
      <c r="CF145" s="849"/>
      <c r="CG145" s="849"/>
      <c r="CH145" s="849"/>
      <c r="CI145" s="849"/>
      <c r="CJ145" s="849"/>
      <c r="CK145" s="849"/>
      <c r="CL145" s="849"/>
      <c r="CM145" s="849"/>
      <c r="CN145" s="849"/>
      <c r="CO145" s="849"/>
      <c r="CP145" s="849"/>
      <c r="CQ145" s="849"/>
      <c r="CR145" s="849"/>
      <c r="CS145" s="849"/>
      <c r="CT145" s="849"/>
      <c r="CU145" s="849"/>
      <c r="CV145" s="849"/>
      <c r="CW145" s="849"/>
      <c r="CX145" s="849"/>
      <c r="CY145" s="849"/>
      <c r="CZ145" s="849"/>
      <c r="DA145" s="849"/>
      <c r="DB145" s="849"/>
      <c r="DC145" s="849"/>
      <c r="DD145" s="849"/>
      <c r="DE145" s="849"/>
      <c r="DF145" s="849"/>
      <c r="DG145" s="849"/>
      <c r="DH145" s="849"/>
      <c r="DI145" s="849"/>
      <c r="DJ145" s="849"/>
      <c r="DK145" s="849"/>
      <c r="DL145" s="849"/>
      <c r="DM145" s="849"/>
      <c r="DN145" s="849"/>
      <c r="DO145" s="849"/>
      <c r="DP145" s="849"/>
      <c r="DQ145" s="849"/>
      <c r="DR145" s="849"/>
      <c r="DS145" s="849"/>
      <c r="DT145" s="849"/>
      <c r="DU145" s="849"/>
      <c r="DV145" s="849"/>
      <c r="DW145" s="849"/>
      <c r="DX145" s="849"/>
      <c r="DY145" s="849"/>
      <c r="DZ145" s="849"/>
      <c r="EA145" s="849"/>
      <c r="EB145" s="849"/>
      <c r="EC145" s="849"/>
      <c r="ED145" s="849"/>
      <c r="EE145" s="849"/>
      <c r="EF145" s="849"/>
      <c r="EG145" s="849"/>
      <c r="EH145" s="849"/>
      <c r="EI145" s="850"/>
      <c r="EJ145" s="140"/>
    </row>
    <row r="146" spans="2:140" ht="7.5" customHeight="1" x14ac:dyDescent="0.15">
      <c r="B146" s="39"/>
      <c r="C146" s="38"/>
      <c r="D146" s="578"/>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79"/>
      <c r="AL146" s="579"/>
      <c r="AM146" s="579"/>
      <c r="AN146" s="579"/>
      <c r="AO146" s="579"/>
      <c r="AP146" s="579"/>
      <c r="AQ146" s="579"/>
      <c r="AR146" s="579"/>
      <c r="AS146" s="579"/>
      <c r="AT146" s="579"/>
      <c r="AU146" s="579"/>
      <c r="AV146" s="579"/>
      <c r="AW146" s="579"/>
      <c r="AX146" s="579"/>
      <c r="AY146" s="579"/>
      <c r="AZ146" s="579"/>
      <c r="BA146" s="579"/>
      <c r="BB146" s="579"/>
      <c r="BC146" s="579"/>
      <c r="BD146" s="579"/>
      <c r="BE146" s="579"/>
      <c r="BF146" s="579"/>
      <c r="BG146" s="579"/>
      <c r="BH146" s="579"/>
      <c r="BI146" s="579"/>
      <c r="BJ146" s="580"/>
      <c r="BK146" s="578"/>
      <c r="BL146" s="579"/>
      <c r="BM146" s="579"/>
      <c r="BN146" s="579"/>
      <c r="BO146" s="579"/>
      <c r="BP146" s="579"/>
      <c r="BQ146" s="580"/>
      <c r="BR146" s="34"/>
      <c r="BS146" s="34"/>
      <c r="BT146" s="223"/>
      <c r="BU146" s="224"/>
      <c r="BV146" s="224"/>
      <c r="BW146" s="224"/>
      <c r="BX146" s="224"/>
      <c r="BY146" s="224"/>
      <c r="BZ146" s="224"/>
      <c r="CA146" s="224"/>
      <c r="CB146" s="224"/>
      <c r="CC146" s="343"/>
      <c r="CD146" s="851"/>
      <c r="CE146" s="852"/>
      <c r="CF146" s="852"/>
      <c r="CG146" s="852"/>
      <c r="CH146" s="852"/>
      <c r="CI146" s="852"/>
      <c r="CJ146" s="852"/>
      <c r="CK146" s="852"/>
      <c r="CL146" s="852"/>
      <c r="CM146" s="852"/>
      <c r="CN146" s="852"/>
      <c r="CO146" s="852"/>
      <c r="CP146" s="852"/>
      <c r="CQ146" s="852"/>
      <c r="CR146" s="852"/>
      <c r="CS146" s="852"/>
      <c r="CT146" s="852"/>
      <c r="CU146" s="852"/>
      <c r="CV146" s="852"/>
      <c r="CW146" s="852"/>
      <c r="CX146" s="852"/>
      <c r="CY146" s="852"/>
      <c r="CZ146" s="852"/>
      <c r="DA146" s="852"/>
      <c r="DB146" s="852"/>
      <c r="DC146" s="852"/>
      <c r="DD146" s="852"/>
      <c r="DE146" s="852"/>
      <c r="DF146" s="852"/>
      <c r="DG146" s="852"/>
      <c r="DH146" s="852"/>
      <c r="DI146" s="852"/>
      <c r="DJ146" s="852"/>
      <c r="DK146" s="852"/>
      <c r="DL146" s="852"/>
      <c r="DM146" s="852"/>
      <c r="DN146" s="852"/>
      <c r="DO146" s="852"/>
      <c r="DP146" s="852"/>
      <c r="DQ146" s="852"/>
      <c r="DR146" s="852"/>
      <c r="DS146" s="852"/>
      <c r="DT146" s="852"/>
      <c r="DU146" s="852"/>
      <c r="DV146" s="852"/>
      <c r="DW146" s="852"/>
      <c r="DX146" s="852"/>
      <c r="DY146" s="852"/>
      <c r="DZ146" s="852"/>
      <c r="EA146" s="852"/>
      <c r="EB146" s="852"/>
      <c r="EC146" s="852"/>
      <c r="ED146" s="852"/>
      <c r="EE146" s="852"/>
      <c r="EF146" s="852"/>
      <c r="EG146" s="852"/>
      <c r="EH146" s="852"/>
      <c r="EI146" s="853"/>
      <c r="EJ146" s="140"/>
    </row>
    <row r="147" spans="2:140" ht="7.5" customHeight="1" x14ac:dyDescent="0.15">
      <c r="B147" s="374">
        <v>1</v>
      </c>
      <c r="C147" s="375"/>
      <c r="D147" s="312" t="s">
        <v>155</v>
      </c>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c r="AQ147" s="272"/>
      <c r="AR147" s="272"/>
      <c r="AS147" s="272"/>
      <c r="AT147" s="272"/>
      <c r="AU147" s="272"/>
      <c r="AV147" s="272"/>
      <c r="AW147" s="272"/>
      <c r="AX147" s="272"/>
      <c r="AY147" s="272"/>
      <c r="AZ147" s="272"/>
      <c r="BA147" s="272"/>
      <c r="BB147" s="272"/>
      <c r="BC147" s="272"/>
      <c r="BD147" s="272"/>
      <c r="BE147" s="272"/>
      <c r="BF147" s="272"/>
      <c r="BG147" s="272"/>
      <c r="BH147" s="272"/>
      <c r="BI147" s="272"/>
      <c r="BJ147" s="273"/>
      <c r="BK147" s="17"/>
      <c r="BL147" s="16"/>
      <c r="BM147" s="16"/>
      <c r="BN147" s="272" t="s">
        <v>63</v>
      </c>
      <c r="BO147" s="272"/>
      <c r="BP147" s="272"/>
      <c r="BQ147" s="273"/>
      <c r="BR147" s="34"/>
      <c r="BS147" s="34"/>
      <c r="BT147" s="223"/>
      <c r="BU147" s="224"/>
      <c r="BV147" s="224"/>
      <c r="BW147" s="224"/>
      <c r="BX147" s="224"/>
      <c r="BY147" s="224"/>
      <c r="BZ147" s="224"/>
      <c r="CA147" s="224"/>
      <c r="CB147" s="224"/>
      <c r="CC147" s="343"/>
      <c r="CD147" s="851"/>
      <c r="CE147" s="852"/>
      <c r="CF147" s="852"/>
      <c r="CG147" s="852"/>
      <c r="CH147" s="852"/>
      <c r="CI147" s="852"/>
      <c r="CJ147" s="852"/>
      <c r="CK147" s="852"/>
      <c r="CL147" s="852"/>
      <c r="CM147" s="852"/>
      <c r="CN147" s="852"/>
      <c r="CO147" s="852"/>
      <c r="CP147" s="852"/>
      <c r="CQ147" s="852"/>
      <c r="CR147" s="852"/>
      <c r="CS147" s="852"/>
      <c r="CT147" s="852"/>
      <c r="CU147" s="852"/>
      <c r="CV147" s="852"/>
      <c r="CW147" s="852"/>
      <c r="CX147" s="852"/>
      <c r="CY147" s="852"/>
      <c r="CZ147" s="852"/>
      <c r="DA147" s="852"/>
      <c r="DB147" s="852"/>
      <c r="DC147" s="852"/>
      <c r="DD147" s="852"/>
      <c r="DE147" s="852"/>
      <c r="DF147" s="852"/>
      <c r="DG147" s="852"/>
      <c r="DH147" s="852"/>
      <c r="DI147" s="852"/>
      <c r="DJ147" s="852"/>
      <c r="DK147" s="852"/>
      <c r="DL147" s="852"/>
      <c r="DM147" s="852"/>
      <c r="DN147" s="852"/>
      <c r="DO147" s="852"/>
      <c r="DP147" s="852"/>
      <c r="DQ147" s="852"/>
      <c r="DR147" s="852"/>
      <c r="DS147" s="852"/>
      <c r="DT147" s="852"/>
      <c r="DU147" s="852"/>
      <c r="DV147" s="852"/>
      <c r="DW147" s="852"/>
      <c r="DX147" s="852"/>
      <c r="DY147" s="852"/>
      <c r="DZ147" s="852"/>
      <c r="EA147" s="852"/>
      <c r="EB147" s="852"/>
      <c r="EC147" s="852"/>
      <c r="ED147" s="852"/>
      <c r="EE147" s="852"/>
      <c r="EF147" s="852"/>
      <c r="EG147" s="852"/>
      <c r="EH147" s="852"/>
      <c r="EI147" s="853"/>
      <c r="EJ147" s="140"/>
    </row>
    <row r="148" spans="2:140" ht="7.5" customHeight="1" x14ac:dyDescent="0.15">
      <c r="B148" s="376"/>
      <c r="C148" s="377"/>
      <c r="D148" s="279"/>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c r="AZ148" s="274"/>
      <c r="BA148" s="274"/>
      <c r="BB148" s="274"/>
      <c r="BC148" s="274"/>
      <c r="BD148" s="274"/>
      <c r="BE148" s="274"/>
      <c r="BF148" s="274"/>
      <c r="BG148" s="274"/>
      <c r="BH148" s="274"/>
      <c r="BI148" s="274"/>
      <c r="BJ148" s="275"/>
      <c r="BK148" s="11"/>
      <c r="BL148" s="10"/>
      <c r="BM148" s="10"/>
      <c r="BN148" s="274"/>
      <c r="BO148" s="274"/>
      <c r="BP148" s="274"/>
      <c r="BQ148" s="275"/>
      <c r="BR148" s="34"/>
      <c r="BS148" s="34"/>
      <c r="BT148" s="223"/>
      <c r="BU148" s="224"/>
      <c r="BV148" s="224"/>
      <c r="BW148" s="224"/>
      <c r="BX148" s="224"/>
      <c r="BY148" s="224"/>
      <c r="BZ148" s="224"/>
      <c r="CA148" s="224"/>
      <c r="CB148" s="224"/>
      <c r="CC148" s="343"/>
      <c r="CD148" s="851"/>
      <c r="CE148" s="852"/>
      <c r="CF148" s="852"/>
      <c r="CG148" s="852"/>
      <c r="CH148" s="852"/>
      <c r="CI148" s="852"/>
      <c r="CJ148" s="852"/>
      <c r="CK148" s="852"/>
      <c r="CL148" s="852"/>
      <c r="CM148" s="852"/>
      <c r="CN148" s="852"/>
      <c r="CO148" s="852"/>
      <c r="CP148" s="852"/>
      <c r="CQ148" s="852"/>
      <c r="CR148" s="852"/>
      <c r="CS148" s="852"/>
      <c r="CT148" s="852"/>
      <c r="CU148" s="852"/>
      <c r="CV148" s="852"/>
      <c r="CW148" s="852"/>
      <c r="CX148" s="852"/>
      <c r="CY148" s="852"/>
      <c r="CZ148" s="852"/>
      <c r="DA148" s="852"/>
      <c r="DB148" s="852"/>
      <c r="DC148" s="852"/>
      <c r="DD148" s="852"/>
      <c r="DE148" s="852"/>
      <c r="DF148" s="852"/>
      <c r="DG148" s="852"/>
      <c r="DH148" s="852"/>
      <c r="DI148" s="852"/>
      <c r="DJ148" s="852"/>
      <c r="DK148" s="852"/>
      <c r="DL148" s="852"/>
      <c r="DM148" s="852"/>
      <c r="DN148" s="852"/>
      <c r="DO148" s="852"/>
      <c r="DP148" s="852"/>
      <c r="DQ148" s="852"/>
      <c r="DR148" s="852"/>
      <c r="DS148" s="852"/>
      <c r="DT148" s="852"/>
      <c r="DU148" s="852"/>
      <c r="DV148" s="852"/>
      <c r="DW148" s="852"/>
      <c r="DX148" s="852"/>
      <c r="DY148" s="852"/>
      <c r="DZ148" s="852"/>
      <c r="EA148" s="852"/>
      <c r="EB148" s="852"/>
      <c r="EC148" s="852"/>
      <c r="ED148" s="852"/>
      <c r="EE148" s="852"/>
      <c r="EF148" s="852"/>
      <c r="EG148" s="852"/>
      <c r="EH148" s="852"/>
      <c r="EI148" s="853"/>
      <c r="EJ148" s="140"/>
    </row>
    <row r="149" spans="2:140" ht="7.5" customHeight="1" x14ac:dyDescent="0.15">
      <c r="B149" s="376"/>
      <c r="C149" s="377"/>
      <c r="D149" s="279"/>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c r="AY149" s="274"/>
      <c r="AZ149" s="274"/>
      <c r="BA149" s="274"/>
      <c r="BB149" s="274"/>
      <c r="BC149" s="274"/>
      <c r="BD149" s="274"/>
      <c r="BE149" s="274"/>
      <c r="BF149" s="274"/>
      <c r="BG149" s="274"/>
      <c r="BH149" s="274"/>
      <c r="BI149" s="274"/>
      <c r="BJ149" s="275"/>
      <c r="BK149" s="11"/>
      <c r="BL149" s="10"/>
      <c r="BM149" s="10"/>
      <c r="BN149" s="274"/>
      <c r="BO149" s="274"/>
      <c r="BP149" s="274"/>
      <c r="BQ149" s="275"/>
      <c r="BR149" s="34"/>
      <c r="BS149" s="34"/>
      <c r="BT149" s="223"/>
      <c r="BU149" s="224"/>
      <c r="BV149" s="224"/>
      <c r="BW149" s="224"/>
      <c r="BX149" s="224"/>
      <c r="BY149" s="224"/>
      <c r="BZ149" s="224"/>
      <c r="CA149" s="224"/>
      <c r="CB149" s="224"/>
      <c r="CC149" s="343"/>
      <c r="CD149" s="242" t="s">
        <v>66</v>
      </c>
      <c r="CE149" s="243"/>
      <c r="CF149" s="243"/>
      <c r="CG149" s="243"/>
      <c r="CH149" s="243"/>
      <c r="CI149" s="243"/>
      <c r="CJ149" s="243"/>
      <c r="CK149" s="243"/>
      <c r="CL149" s="244"/>
      <c r="CM149" s="218">
        <v>20</v>
      </c>
      <c r="CN149" s="212"/>
      <c r="CO149" s="215"/>
      <c r="CP149" s="215"/>
      <c r="CQ149" s="218" t="s">
        <v>9</v>
      </c>
      <c r="CR149" s="218"/>
      <c r="CS149" s="215"/>
      <c r="CT149" s="215"/>
      <c r="CU149" s="218" t="s">
        <v>8</v>
      </c>
      <c r="CV149" s="218"/>
      <c r="CW149" s="215"/>
      <c r="CX149" s="215"/>
      <c r="CY149" s="218" t="s">
        <v>7</v>
      </c>
      <c r="CZ149" s="218"/>
      <c r="DA149" s="79"/>
      <c r="DB149" s="151"/>
      <c r="DC149" s="242" t="s">
        <v>65</v>
      </c>
      <c r="DD149" s="243"/>
      <c r="DE149" s="243"/>
      <c r="DF149" s="243"/>
      <c r="DG149" s="243"/>
      <c r="DH149" s="243"/>
      <c r="DI149" s="243"/>
      <c r="DJ149" s="243"/>
      <c r="DK149" s="244"/>
      <c r="DL149" s="218">
        <v>20</v>
      </c>
      <c r="DM149" s="212"/>
      <c r="DN149" s="215"/>
      <c r="DO149" s="215"/>
      <c r="DP149" s="218" t="s">
        <v>9</v>
      </c>
      <c r="DQ149" s="218"/>
      <c r="DR149" s="215"/>
      <c r="DS149" s="215"/>
      <c r="DT149" s="218" t="s">
        <v>8</v>
      </c>
      <c r="DU149" s="218"/>
      <c r="DV149" s="215"/>
      <c r="DW149" s="215"/>
      <c r="DX149" s="218" t="s">
        <v>7</v>
      </c>
      <c r="DY149" s="218"/>
      <c r="DZ149" s="152"/>
      <c r="EA149" s="153"/>
      <c r="EB149" s="153"/>
      <c r="EC149" s="153"/>
      <c r="ED149" s="153"/>
      <c r="EE149" s="153"/>
      <c r="EF149" s="153"/>
      <c r="EG149" s="153"/>
      <c r="EH149" s="153"/>
      <c r="EI149" s="154"/>
      <c r="EJ149" s="140"/>
    </row>
    <row r="150" spans="2:140" ht="7.5" customHeight="1" x14ac:dyDescent="0.15">
      <c r="B150" s="378"/>
      <c r="C150" s="379"/>
      <c r="D150" s="280"/>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276"/>
      <c r="AJ150" s="276"/>
      <c r="AK150" s="276"/>
      <c r="AL150" s="276"/>
      <c r="AM150" s="276"/>
      <c r="AN150" s="276"/>
      <c r="AO150" s="276"/>
      <c r="AP150" s="276"/>
      <c r="AQ150" s="276"/>
      <c r="AR150" s="276"/>
      <c r="AS150" s="276"/>
      <c r="AT150" s="276"/>
      <c r="AU150" s="276"/>
      <c r="AV150" s="276"/>
      <c r="AW150" s="276"/>
      <c r="AX150" s="276"/>
      <c r="AY150" s="276"/>
      <c r="AZ150" s="276"/>
      <c r="BA150" s="276"/>
      <c r="BB150" s="276"/>
      <c r="BC150" s="276"/>
      <c r="BD150" s="276"/>
      <c r="BE150" s="276"/>
      <c r="BF150" s="276"/>
      <c r="BG150" s="276"/>
      <c r="BH150" s="276"/>
      <c r="BI150" s="276"/>
      <c r="BJ150" s="277"/>
      <c r="BK150" s="5"/>
      <c r="BL150" s="4"/>
      <c r="BM150" s="4"/>
      <c r="BN150" s="276"/>
      <c r="BO150" s="276"/>
      <c r="BP150" s="276"/>
      <c r="BQ150" s="277"/>
      <c r="BR150" s="34"/>
      <c r="BS150" s="34"/>
      <c r="BT150" s="223"/>
      <c r="BU150" s="224"/>
      <c r="BV150" s="224"/>
      <c r="BW150" s="224"/>
      <c r="BX150" s="224"/>
      <c r="BY150" s="224"/>
      <c r="BZ150" s="224"/>
      <c r="CA150" s="224"/>
      <c r="CB150" s="224"/>
      <c r="CC150" s="343"/>
      <c r="CD150" s="245"/>
      <c r="CE150" s="246"/>
      <c r="CF150" s="246"/>
      <c r="CG150" s="246"/>
      <c r="CH150" s="246"/>
      <c r="CI150" s="246"/>
      <c r="CJ150" s="246"/>
      <c r="CK150" s="246"/>
      <c r="CL150" s="247"/>
      <c r="CM150" s="213"/>
      <c r="CN150" s="213"/>
      <c r="CO150" s="216"/>
      <c r="CP150" s="216"/>
      <c r="CQ150" s="219"/>
      <c r="CR150" s="219"/>
      <c r="CS150" s="216"/>
      <c r="CT150" s="216"/>
      <c r="CU150" s="219"/>
      <c r="CV150" s="219"/>
      <c r="CW150" s="216"/>
      <c r="CX150" s="216"/>
      <c r="CY150" s="219"/>
      <c r="CZ150" s="219"/>
      <c r="DA150" s="25"/>
      <c r="DB150" s="13"/>
      <c r="DC150" s="245"/>
      <c r="DD150" s="246"/>
      <c r="DE150" s="246"/>
      <c r="DF150" s="246"/>
      <c r="DG150" s="246"/>
      <c r="DH150" s="246"/>
      <c r="DI150" s="246"/>
      <c r="DJ150" s="246"/>
      <c r="DK150" s="247"/>
      <c r="DL150" s="213"/>
      <c r="DM150" s="213"/>
      <c r="DN150" s="216"/>
      <c r="DO150" s="216"/>
      <c r="DP150" s="219"/>
      <c r="DQ150" s="219"/>
      <c r="DR150" s="216"/>
      <c r="DS150" s="216"/>
      <c r="DT150" s="219"/>
      <c r="DU150" s="219"/>
      <c r="DV150" s="216"/>
      <c r="DW150" s="216"/>
      <c r="DX150" s="219"/>
      <c r="DY150" s="219"/>
      <c r="DZ150" s="32"/>
      <c r="EA150" s="37"/>
      <c r="EB150" s="37"/>
      <c r="EC150" s="37"/>
      <c r="ED150" s="37"/>
      <c r="EE150" s="37"/>
      <c r="EF150" s="37"/>
      <c r="EG150" s="37"/>
      <c r="EH150" s="37"/>
      <c r="EI150" s="36"/>
      <c r="EJ150" s="140"/>
    </row>
    <row r="151" spans="2:140" ht="7.5" customHeight="1" thickBot="1" x14ac:dyDescent="0.2">
      <c r="B151" s="374">
        <v>2</v>
      </c>
      <c r="C151" s="375"/>
      <c r="D151" s="312" t="s">
        <v>157</v>
      </c>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c r="AK151" s="272"/>
      <c r="AL151" s="272"/>
      <c r="AM151" s="272"/>
      <c r="AN151" s="272"/>
      <c r="AO151" s="272"/>
      <c r="AP151" s="272"/>
      <c r="AQ151" s="272"/>
      <c r="AR151" s="272"/>
      <c r="AS151" s="272"/>
      <c r="AT151" s="272"/>
      <c r="AU151" s="272"/>
      <c r="AV151" s="272"/>
      <c r="AW151" s="272"/>
      <c r="AX151" s="272"/>
      <c r="AY151" s="272"/>
      <c r="AZ151" s="272"/>
      <c r="BA151" s="272"/>
      <c r="BB151" s="272"/>
      <c r="BC151" s="272"/>
      <c r="BD151" s="272"/>
      <c r="BE151" s="272"/>
      <c r="BF151" s="272"/>
      <c r="BG151" s="272"/>
      <c r="BH151" s="272"/>
      <c r="BI151" s="272"/>
      <c r="BJ151" s="273"/>
      <c r="BK151" s="135"/>
      <c r="BL151" s="136"/>
      <c r="BM151" s="136"/>
      <c r="BN151" s="272" t="s">
        <v>173</v>
      </c>
      <c r="BO151" s="272"/>
      <c r="BP151" s="272"/>
      <c r="BQ151" s="273"/>
      <c r="BR151" s="34"/>
      <c r="BS151" s="34"/>
      <c r="BT151" s="225"/>
      <c r="BU151" s="226"/>
      <c r="BV151" s="226"/>
      <c r="BW151" s="226"/>
      <c r="BX151" s="226"/>
      <c r="BY151" s="226"/>
      <c r="BZ151" s="226"/>
      <c r="CA151" s="226"/>
      <c r="CB151" s="226"/>
      <c r="CC151" s="344"/>
      <c r="CD151" s="248"/>
      <c r="CE151" s="249"/>
      <c r="CF151" s="249"/>
      <c r="CG151" s="249"/>
      <c r="CH151" s="249"/>
      <c r="CI151" s="249"/>
      <c r="CJ151" s="249"/>
      <c r="CK151" s="249"/>
      <c r="CL151" s="250"/>
      <c r="CM151" s="251"/>
      <c r="CN151" s="251"/>
      <c r="CO151" s="217"/>
      <c r="CP151" s="217"/>
      <c r="CQ151" s="220"/>
      <c r="CR151" s="220"/>
      <c r="CS151" s="217"/>
      <c r="CT151" s="217"/>
      <c r="CU151" s="220"/>
      <c r="CV151" s="220"/>
      <c r="CW151" s="217"/>
      <c r="CX151" s="217"/>
      <c r="CY151" s="220"/>
      <c r="CZ151" s="220"/>
      <c r="DA151" s="23"/>
      <c r="DB151" s="155"/>
      <c r="DC151" s="248"/>
      <c r="DD151" s="249"/>
      <c r="DE151" s="249"/>
      <c r="DF151" s="249"/>
      <c r="DG151" s="249"/>
      <c r="DH151" s="249"/>
      <c r="DI151" s="249"/>
      <c r="DJ151" s="249"/>
      <c r="DK151" s="250"/>
      <c r="DL151" s="251"/>
      <c r="DM151" s="251"/>
      <c r="DN151" s="217"/>
      <c r="DO151" s="217"/>
      <c r="DP151" s="220"/>
      <c r="DQ151" s="220"/>
      <c r="DR151" s="217"/>
      <c r="DS151" s="217"/>
      <c r="DT151" s="220"/>
      <c r="DU151" s="220"/>
      <c r="DV151" s="217"/>
      <c r="DW151" s="217"/>
      <c r="DX151" s="220"/>
      <c r="DY151" s="220"/>
      <c r="DZ151" s="156"/>
      <c r="EA151" s="157"/>
      <c r="EB151" s="157"/>
      <c r="EC151" s="157"/>
      <c r="ED151" s="157"/>
      <c r="EE151" s="157"/>
      <c r="EF151" s="157"/>
      <c r="EG151" s="157"/>
      <c r="EH151" s="157"/>
      <c r="EI151" s="158"/>
      <c r="EJ151" s="140"/>
    </row>
    <row r="152" spans="2:140" ht="7.5" customHeight="1" thickBot="1" x14ac:dyDescent="0.2">
      <c r="B152" s="376"/>
      <c r="C152" s="377"/>
      <c r="D152" s="279"/>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4"/>
      <c r="BE152" s="274"/>
      <c r="BF152" s="274"/>
      <c r="BG152" s="274"/>
      <c r="BH152" s="274"/>
      <c r="BI152" s="274"/>
      <c r="BJ152" s="275"/>
      <c r="BK152" s="137"/>
      <c r="BL152" s="134"/>
      <c r="BM152" s="134"/>
      <c r="BN152" s="274"/>
      <c r="BO152" s="274"/>
      <c r="BP152" s="274"/>
      <c r="BQ152" s="275"/>
      <c r="BR152" s="34"/>
      <c r="BS152" s="34"/>
      <c r="EJ152" s="140"/>
    </row>
    <row r="153" spans="2:140" ht="7.5" customHeight="1" x14ac:dyDescent="0.15">
      <c r="B153" s="376"/>
      <c r="C153" s="377"/>
      <c r="D153" s="279"/>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4"/>
      <c r="BE153" s="274"/>
      <c r="BF153" s="274"/>
      <c r="BG153" s="274"/>
      <c r="BH153" s="274"/>
      <c r="BI153" s="274"/>
      <c r="BJ153" s="275"/>
      <c r="BK153" s="137"/>
      <c r="BL153" s="134"/>
      <c r="BM153" s="134"/>
      <c r="BN153" s="274"/>
      <c r="BO153" s="274"/>
      <c r="BP153" s="274"/>
      <c r="BQ153" s="275"/>
      <c r="BR153" s="34"/>
      <c r="BS153" s="34"/>
      <c r="BT153" s="221" t="s">
        <v>62</v>
      </c>
      <c r="BU153" s="222"/>
      <c r="BV153" s="222"/>
      <c r="BW153" s="222"/>
      <c r="BX153" s="222"/>
      <c r="BY153" s="222"/>
      <c r="BZ153" s="222"/>
      <c r="CA153" s="222"/>
      <c r="CB153" s="222"/>
      <c r="CC153" s="222"/>
      <c r="CD153" s="105"/>
      <c r="CE153" s="106"/>
      <c r="CF153" s="722" t="s">
        <v>284</v>
      </c>
      <c r="CG153" s="902"/>
      <c r="CH153" s="902"/>
      <c r="CI153" s="902"/>
      <c r="CJ153" s="902"/>
      <c r="CK153" s="902"/>
      <c r="CL153" s="902"/>
      <c r="CM153" s="902"/>
      <c r="CN153" s="902"/>
      <c r="CO153" s="902"/>
      <c r="CP153" s="902"/>
      <c r="CQ153" s="902"/>
      <c r="CR153" s="902"/>
      <c r="CS153" s="902"/>
      <c r="CT153" s="902"/>
      <c r="CU153" s="902"/>
      <c r="CV153" s="902"/>
      <c r="CW153" s="902"/>
      <c r="CX153" s="902"/>
      <c r="CY153" s="902"/>
      <c r="CZ153" s="902"/>
      <c r="DA153" s="902"/>
      <c r="DB153" s="902"/>
      <c r="DC153" s="902"/>
      <c r="DD153" s="902"/>
      <c r="DE153" s="902"/>
      <c r="DF153" s="902"/>
      <c r="DG153" s="902"/>
      <c r="DH153" s="902"/>
      <c r="DI153" s="902"/>
      <c r="DJ153" s="902"/>
      <c r="DK153" s="902"/>
      <c r="DL153" s="902"/>
      <c r="DM153" s="902"/>
      <c r="DN153" s="902"/>
      <c r="DO153" s="902"/>
      <c r="DP153" s="902"/>
      <c r="DQ153" s="902"/>
      <c r="DR153" s="902"/>
      <c r="DS153" s="902"/>
      <c r="DT153" s="902"/>
      <c r="DU153" s="902"/>
      <c r="DV153" s="902"/>
      <c r="DW153" s="902"/>
      <c r="DX153" s="902"/>
      <c r="DY153" s="902"/>
      <c r="DZ153" s="902"/>
      <c r="EA153" s="902"/>
      <c r="EB153" s="902"/>
      <c r="EC153" s="902"/>
      <c r="ED153" s="902"/>
      <c r="EE153" s="902"/>
      <c r="EF153" s="902"/>
      <c r="EG153" s="902"/>
      <c r="EH153" s="902"/>
      <c r="EI153" s="904"/>
      <c r="EJ153" s="906"/>
    </row>
    <row r="154" spans="2:140" ht="7.5" customHeight="1" x14ac:dyDescent="0.15">
      <c r="B154" s="378"/>
      <c r="C154" s="379"/>
      <c r="D154" s="280"/>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c r="AL154" s="276"/>
      <c r="AM154" s="276"/>
      <c r="AN154" s="276"/>
      <c r="AO154" s="276"/>
      <c r="AP154" s="276"/>
      <c r="AQ154" s="276"/>
      <c r="AR154" s="276"/>
      <c r="AS154" s="276"/>
      <c r="AT154" s="276"/>
      <c r="AU154" s="276"/>
      <c r="AV154" s="276"/>
      <c r="AW154" s="276"/>
      <c r="AX154" s="276"/>
      <c r="AY154" s="276"/>
      <c r="AZ154" s="276"/>
      <c r="BA154" s="276"/>
      <c r="BB154" s="276"/>
      <c r="BC154" s="276"/>
      <c r="BD154" s="276"/>
      <c r="BE154" s="276"/>
      <c r="BF154" s="276"/>
      <c r="BG154" s="276"/>
      <c r="BH154" s="276"/>
      <c r="BI154" s="276"/>
      <c r="BJ154" s="277"/>
      <c r="BK154" s="138"/>
      <c r="BL154" s="139"/>
      <c r="BM154" s="139"/>
      <c r="BN154" s="276"/>
      <c r="BO154" s="276"/>
      <c r="BP154" s="276"/>
      <c r="BQ154" s="277"/>
      <c r="BR154" s="34"/>
      <c r="BS154" s="34"/>
      <c r="BT154" s="223"/>
      <c r="BU154" s="224"/>
      <c r="BV154" s="224"/>
      <c r="BW154" s="224"/>
      <c r="BX154" s="224"/>
      <c r="BY154" s="224"/>
      <c r="BZ154" s="224"/>
      <c r="CA154" s="224"/>
      <c r="CB154" s="224"/>
      <c r="CC154" s="224"/>
      <c r="CD154" s="166" t="b">
        <v>0</v>
      </c>
      <c r="CE154" s="82"/>
      <c r="CF154" s="903"/>
      <c r="CG154" s="903"/>
      <c r="CH154" s="903"/>
      <c r="CI154" s="903"/>
      <c r="CJ154" s="903"/>
      <c r="CK154" s="903"/>
      <c r="CL154" s="903"/>
      <c r="CM154" s="903"/>
      <c r="CN154" s="903"/>
      <c r="CO154" s="903"/>
      <c r="CP154" s="903"/>
      <c r="CQ154" s="903"/>
      <c r="CR154" s="903"/>
      <c r="CS154" s="903"/>
      <c r="CT154" s="903"/>
      <c r="CU154" s="903"/>
      <c r="CV154" s="903"/>
      <c r="CW154" s="903"/>
      <c r="CX154" s="903"/>
      <c r="CY154" s="903"/>
      <c r="CZ154" s="903"/>
      <c r="DA154" s="903"/>
      <c r="DB154" s="903"/>
      <c r="DC154" s="903"/>
      <c r="DD154" s="903"/>
      <c r="DE154" s="903"/>
      <c r="DF154" s="903"/>
      <c r="DG154" s="903"/>
      <c r="DH154" s="903"/>
      <c r="DI154" s="903"/>
      <c r="DJ154" s="903"/>
      <c r="DK154" s="903"/>
      <c r="DL154" s="903"/>
      <c r="DM154" s="903"/>
      <c r="DN154" s="903"/>
      <c r="DO154" s="903"/>
      <c r="DP154" s="903"/>
      <c r="DQ154" s="903"/>
      <c r="DR154" s="903"/>
      <c r="DS154" s="903"/>
      <c r="DT154" s="903"/>
      <c r="DU154" s="903"/>
      <c r="DV154" s="903"/>
      <c r="DW154" s="903"/>
      <c r="DX154" s="903"/>
      <c r="DY154" s="903"/>
      <c r="DZ154" s="903"/>
      <c r="EA154" s="903"/>
      <c r="EB154" s="903"/>
      <c r="EC154" s="903"/>
      <c r="ED154" s="903"/>
      <c r="EE154" s="903"/>
      <c r="EF154" s="903"/>
      <c r="EG154" s="903"/>
      <c r="EH154" s="903"/>
      <c r="EI154" s="905"/>
      <c r="EJ154" s="906"/>
    </row>
    <row r="155" spans="2:140" ht="7.5" customHeight="1" x14ac:dyDescent="0.15">
      <c r="B155" s="374">
        <v>3</v>
      </c>
      <c r="C155" s="375"/>
      <c r="D155" s="312" t="s">
        <v>179</v>
      </c>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c r="AN155" s="272"/>
      <c r="AO155" s="272"/>
      <c r="AP155" s="272"/>
      <c r="AQ155" s="272"/>
      <c r="AR155" s="272"/>
      <c r="AS155" s="272"/>
      <c r="AT155" s="272"/>
      <c r="AU155" s="272"/>
      <c r="AV155" s="272"/>
      <c r="AW155" s="272"/>
      <c r="AX155" s="272"/>
      <c r="AY155" s="272"/>
      <c r="AZ155" s="272"/>
      <c r="BA155" s="272"/>
      <c r="BB155" s="272"/>
      <c r="BC155" s="272"/>
      <c r="BD155" s="272"/>
      <c r="BE155" s="272"/>
      <c r="BF155" s="272"/>
      <c r="BG155" s="272"/>
      <c r="BH155" s="272"/>
      <c r="BI155" s="272"/>
      <c r="BJ155" s="273"/>
      <c r="BK155" s="135"/>
      <c r="BL155" s="136"/>
      <c r="BM155" s="136"/>
      <c r="BN155" s="272" t="s">
        <v>59</v>
      </c>
      <c r="BO155" s="272"/>
      <c r="BP155" s="272"/>
      <c r="BQ155" s="273"/>
      <c r="BR155" s="34"/>
      <c r="BS155" s="34"/>
      <c r="BT155" s="223"/>
      <c r="BU155" s="224"/>
      <c r="BV155" s="224"/>
      <c r="BW155" s="224"/>
      <c r="BX155" s="224"/>
      <c r="BY155" s="224"/>
      <c r="BZ155" s="224"/>
      <c r="CA155" s="224"/>
      <c r="CB155" s="224"/>
      <c r="CC155" s="224"/>
      <c r="CD155" s="242" t="s">
        <v>60</v>
      </c>
      <c r="CE155" s="243"/>
      <c r="CF155" s="243"/>
      <c r="CG155" s="243"/>
      <c r="CH155" s="243"/>
      <c r="CI155" s="244"/>
      <c r="CJ155" s="321"/>
      <c r="CK155" s="322"/>
      <c r="CL155" s="322"/>
      <c r="CM155" s="322"/>
      <c r="CN155" s="322"/>
      <c r="CO155" s="322"/>
      <c r="CP155" s="322"/>
      <c r="CQ155" s="322"/>
      <c r="CR155" s="322"/>
      <c r="CS155" s="322"/>
      <c r="CT155" s="322"/>
      <c r="CU155" s="322"/>
      <c r="CV155" s="322"/>
      <c r="CW155" s="322"/>
      <c r="CX155" s="322"/>
      <c r="CY155" s="322"/>
      <c r="CZ155" s="322"/>
      <c r="DA155" s="322"/>
      <c r="DB155" s="322"/>
      <c r="DC155" s="322"/>
      <c r="DD155" s="322"/>
      <c r="DE155" s="322"/>
      <c r="DF155" s="322"/>
      <c r="DG155" s="322"/>
      <c r="DH155" s="322"/>
      <c r="DI155" s="322"/>
      <c r="DJ155" s="322"/>
      <c r="DK155" s="322"/>
      <c r="DL155" s="322"/>
      <c r="DM155" s="322"/>
      <c r="DN155" s="322"/>
      <c r="DO155" s="322"/>
      <c r="DP155" s="322"/>
      <c r="DQ155" s="322"/>
      <c r="DR155" s="322"/>
      <c r="DS155" s="322"/>
      <c r="DT155" s="322"/>
      <c r="DU155" s="322"/>
      <c r="DV155" s="322"/>
      <c r="DW155" s="322"/>
      <c r="DX155" s="322"/>
      <c r="DY155" s="322"/>
      <c r="DZ155" s="322"/>
      <c r="EA155" s="322"/>
      <c r="EB155" s="322"/>
      <c r="EC155" s="322"/>
      <c r="ED155" s="322"/>
      <c r="EE155" s="322"/>
      <c r="EF155" s="322"/>
      <c r="EG155" s="322"/>
      <c r="EH155" s="322"/>
      <c r="EI155" s="323"/>
    </row>
    <row r="156" spans="2:140" ht="7.5" customHeight="1" x14ac:dyDescent="0.15">
      <c r="B156" s="376"/>
      <c r="C156" s="377"/>
      <c r="D156" s="279"/>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5"/>
      <c r="BK156" s="137"/>
      <c r="BL156" s="134"/>
      <c r="BM156" s="134"/>
      <c r="BN156" s="274"/>
      <c r="BO156" s="274"/>
      <c r="BP156" s="274"/>
      <c r="BQ156" s="275"/>
      <c r="BR156" s="34"/>
      <c r="BS156" s="34"/>
      <c r="BT156" s="223"/>
      <c r="BU156" s="224"/>
      <c r="BV156" s="224"/>
      <c r="BW156" s="224"/>
      <c r="BX156" s="224"/>
      <c r="BY156" s="224"/>
      <c r="BZ156" s="224"/>
      <c r="CA156" s="224"/>
      <c r="CB156" s="224"/>
      <c r="CC156" s="224"/>
      <c r="CD156" s="245"/>
      <c r="CE156" s="246"/>
      <c r="CF156" s="246"/>
      <c r="CG156" s="246"/>
      <c r="CH156" s="246"/>
      <c r="CI156" s="247"/>
      <c r="CJ156" s="324"/>
      <c r="CK156" s="325"/>
      <c r="CL156" s="325"/>
      <c r="CM156" s="325"/>
      <c r="CN156" s="325"/>
      <c r="CO156" s="325"/>
      <c r="CP156" s="325"/>
      <c r="CQ156" s="325"/>
      <c r="CR156" s="325"/>
      <c r="CS156" s="325"/>
      <c r="CT156" s="325"/>
      <c r="CU156" s="325"/>
      <c r="CV156" s="325"/>
      <c r="CW156" s="325"/>
      <c r="CX156" s="325"/>
      <c r="CY156" s="325"/>
      <c r="CZ156" s="325"/>
      <c r="DA156" s="325"/>
      <c r="DB156" s="325"/>
      <c r="DC156" s="325"/>
      <c r="DD156" s="325"/>
      <c r="DE156" s="325"/>
      <c r="DF156" s="325"/>
      <c r="DG156" s="325"/>
      <c r="DH156" s="325"/>
      <c r="DI156" s="325"/>
      <c r="DJ156" s="325"/>
      <c r="DK156" s="325"/>
      <c r="DL156" s="325"/>
      <c r="DM156" s="325"/>
      <c r="DN156" s="325"/>
      <c r="DO156" s="325"/>
      <c r="DP156" s="325"/>
      <c r="DQ156" s="325"/>
      <c r="DR156" s="325"/>
      <c r="DS156" s="325"/>
      <c r="DT156" s="325"/>
      <c r="DU156" s="325"/>
      <c r="DV156" s="325"/>
      <c r="DW156" s="325"/>
      <c r="DX156" s="325"/>
      <c r="DY156" s="325"/>
      <c r="DZ156" s="325"/>
      <c r="EA156" s="325"/>
      <c r="EB156" s="325"/>
      <c r="EC156" s="325"/>
      <c r="ED156" s="325"/>
      <c r="EE156" s="325"/>
      <c r="EF156" s="325"/>
      <c r="EG156" s="325"/>
      <c r="EH156" s="325"/>
      <c r="EI156" s="326"/>
      <c r="EJ156" s="34"/>
    </row>
    <row r="157" spans="2:140" ht="7.5" customHeight="1" x14ac:dyDescent="0.15">
      <c r="B157" s="376"/>
      <c r="C157" s="377"/>
      <c r="D157" s="279"/>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c r="AY157" s="274"/>
      <c r="AZ157" s="274"/>
      <c r="BA157" s="274"/>
      <c r="BB157" s="274"/>
      <c r="BC157" s="274"/>
      <c r="BD157" s="274"/>
      <c r="BE157" s="274"/>
      <c r="BF157" s="274"/>
      <c r="BG157" s="274"/>
      <c r="BH157" s="274"/>
      <c r="BI157" s="274"/>
      <c r="BJ157" s="275"/>
      <c r="BK157" s="137"/>
      <c r="BL157" s="134"/>
      <c r="BM157" s="134"/>
      <c r="BN157" s="274"/>
      <c r="BO157" s="274"/>
      <c r="BP157" s="274"/>
      <c r="BQ157" s="275"/>
      <c r="BR157" s="34"/>
      <c r="BS157" s="34"/>
      <c r="BT157" s="223"/>
      <c r="BU157" s="224"/>
      <c r="BV157" s="224"/>
      <c r="BW157" s="224"/>
      <c r="BX157" s="224"/>
      <c r="BY157" s="224"/>
      <c r="BZ157" s="224"/>
      <c r="CA157" s="224"/>
      <c r="CB157" s="224"/>
      <c r="CC157" s="224"/>
      <c r="CD157" s="283"/>
      <c r="CE157" s="284"/>
      <c r="CF157" s="284"/>
      <c r="CG157" s="284"/>
      <c r="CH157" s="284"/>
      <c r="CI157" s="285"/>
      <c r="CJ157" s="327"/>
      <c r="CK157" s="328"/>
      <c r="CL157" s="328"/>
      <c r="CM157" s="328"/>
      <c r="CN157" s="328"/>
      <c r="CO157" s="328"/>
      <c r="CP157" s="328"/>
      <c r="CQ157" s="328"/>
      <c r="CR157" s="328"/>
      <c r="CS157" s="328"/>
      <c r="CT157" s="328"/>
      <c r="CU157" s="328"/>
      <c r="CV157" s="328"/>
      <c r="CW157" s="328"/>
      <c r="CX157" s="328"/>
      <c r="CY157" s="328"/>
      <c r="CZ157" s="328"/>
      <c r="DA157" s="328"/>
      <c r="DB157" s="328"/>
      <c r="DC157" s="328"/>
      <c r="DD157" s="328"/>
      <c r="DE157" s="328"/>
      <c r="DF157" s="328"/>
      <c r="DG157" s="328"/>
      <c r="DH157" s="328"/>
      <c r="DI157" s="328"/>
      <c r="DJ157" s="328"/>
      <c r="DK157" s="328"/>
      <c r="DL157" s="328"/>
      <c r="DM157" s="328"/>
      <c r="DN157" s="328"/>
      <c r="DO157" s="328"/>
      <c r="DP157" s="328"/>
      <c r="DQ157" s="328"/>
      <c r="DR157" s="328"/>
      <c r="DS157" s="328"/>
      <c r="DT157" s="328"/>
      <c r="DU157" s="328"/>
      <c r="DV157" s="328"/>
      <c r="DW157" s="328"/>
      <c r="DX157" s="328"/>
      <c r="DY157" s="328"/>
      <c r="DZ157" s="328"/>
      <c r="EA157" s="328"/>
      <c r="EB157" s="328"/>
      <c r="EC157" s="328"/>
      <c r="ED157" s="328"/>
      <c r="EE157" s="328"/>
      <c r="EF157" s="328"/>
      <c r="EG157" s="328"/>
      <c r="EH157" s="328"/>
      <c r="EI157" s="329"/>
      <c r="EJ157" s="34"/>
    </row>
    <row r="158" spans="2:140" ht="7.5" customHeight="1" x14ac:dyDescent="0.15">
      <c r="B158" s="378"/>
      <c r="C158" s="379"/>
      <c r="D158" s="280"/>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c r="AL158" s="276"/>
      <c r="AM158" s="276"/>
      <c r="AN158" s="276"/>
      <c r="AO158" s="276"/>
      <c r="AP158" s="276"/>
      <c r="AQ158" s="276"/>
      <c r="AR158" s="276"/>
      <c r="AS158" s="276"/>
      <c r="AT158" s="276"/>
      <c r="AU158" s="276"/>
      <c r="AV158" s="276"/>
      <c r="AW158" s="276"/>
      <c r="AX158" s="276"/>
      <c r="AY158" s="276"/>
      <c r="AZ158" s="276"/>
      <c r="BA158" s="276"/>
      <c r="BB158" s="276"/>
      <c r="BC158" s="276"/>
      <c r="BD158" s="276"/>
      <c r="BE158" s="276"/>
      <c r="BF158" s="276"/>
      <c r="BG158" s="276"/>
      <c r="BH158" s="276"/>
      <c r="BI158" s="276"/>
      <c r="BJ158" s="277"/>
      <c r="BK158" s="138"/>
      <c r="BL158" s="139"/>
      <c r="BM158" s="139"/>
      <c r="BN158" s="276"/>
      <c r="BO158" s="276"/>
      <c r="BP158" s="276"/>
      <c r="BQ158" s="277"/>
      <c r="BR158" s="34"/>
      <c r="BS158" s="34"/>
      <c r="BT158" s="223"/>
      <c r="BU158" s="224"/>
      <c r="BV158" s="224"/>
      <c r="BW158" s="224"/>
      <c r="BX158" s="224"/>
      <c r="BY158" s="224"/>
      <c r="BZ158" s="224"/>
      <c r="CA158" s="224"/>
      <c r="CB158" s="224"/>
      <c r="CC158" s="224"/>
      <c r="CD158" s="242" t="s">
        <v>47</v>
      </c>
      <c r="CE158" s="243"/>
      <c r="CF158" s="243"/>
      <c r="CG158" s="243"/>
      <c r="CH158" s="243"/>
      <c r="CI158" s="244"/>
      <c r="CJ158" s="233"/>
      <c r="CK158" s="234"/>
      <c r="CL158" s="234"/>
      <c r="CM158" s="234"/>
      <c r="CN158" s="234"/>
      <c r="CO158" s="234"/>
      <c r="CP158" s="234"/>
      <c r="CQ158" s="239" t="s">
        <v>55</v>
      </c>
      <c r="CR158" s="239"/>
      <c r="CS158" s="234"/>
      <c r="CT158" s="234"/>
      <c r="CU158" s="234"/>
      <c r="CV158" s="234"/>
      <c r="CW158" s="234"/>
      <c r="CX158" s="234"/>
      <c r="CY158" s="234"/>
      <c r="CZ158" s="239" t="s">
        <v>55</v>
      </c>
      <c r="DA158" s="239"/>
      <c r="DB158" s="234"/>
      <c r="DC158" s="234"/>
      <c r="DD158" s="234"/>
      <c r="DE158" s="234"/>
      <c r="DF158" s="234"/>
      <c r="DG158" s="234"/>
      <c r="DH158" s="683"/>
      <c r="DI158" s="227" t="s">
        <v>185</v>
      </c>
      <c r="DJ158" s="228"/>
      <c r="DK158" s="705" t="s">
        <v>186</v>
      </c>
      <c r="DL158" s="705"/>
      <c r="DM158" s="705"/>
      <c r="DN158" s="705"/>
      <c r="DO158" s="705"/>
      <c r="DP158" s="705"/>
      <c r="DQ158" s="705"/>
      <c r="DR158" s="705"/>
      <c r="DS158" s="705"/>
      <c r="DT158" s="705"/>
      <c r="DU158" s="705"/>
      <c r="DV158" s="705"/>
      <c r="DW158" s="705"/>
      <c r="DX158" s="705"/>
      <c r="DY158" s="705"/>
      <c r="DZ158" s="705"/>
      <c r="EA158" s="705"/>
      <c r="EB158" s="705"/>
      <c r="EC158" s="705"/>
      <c r="ED158" s="705"/>
      <c r="EE158" s="705"/>
      <c r="EF158" s="705"/>
      <c r="EG158" s="705"/>
      <c r="EH158" s="705"/>
      <c r="EI158" s="706"/>
      <c r="EJ158" s="34"/>
    </row>
    <row r="159" spans="2:140" ht="7.5" customHeight="1" x14ac:dyDescent="0.15">
      <c r="B159" s="374">
        <v>4</v>
      </c>
      <c r="C159" s="375"/>
      <c r="D159" s="312" t="s">
        <v>188</v>
      </c>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c r="AH159" s="313"/>
      <c r="AI159" s="313"/>
      <c r="AJ159" s="313"/>
      <c r="AK159" s="313"/>
      <c r="AL159" s="313"/>
      <c r="AM159" s="313"/>
      <c r="AN159" s="313"/>
      <c r="AO159" s="313"/>
      <c r="AP159" s="313"/>
      <c r="AQ159" s="313"/>
      <c r="AR159" s="313"/>
      <c r="AS159" s="313"/>
      <c r="AT159" s="313"/>
      <c r="AU159" s="313"/>
      <c r="AV159" s="313"/>
      <c r="AW159" s="313"/>
      <c r="AX159" s="313"/>
      <c r="AY159" s="313"/>
      <c r="AZ159" s="313"/>
      <c r="BA159" s="313"/>
      <c r="BB159" s="313"/>
      <c r="BC159" s="313"/>
      <c r="BD159" s="313"/>
      <c r="BE159" s="313"/>
      <c r="BF159" s="313"/>
      <c r="BG159" s="313"/>
      <c r="BH159" s="313"/>
      <c r="BI159" s="313"/>
      <c r="BJ159" s="314"/>
      <c r="BK159" s="135"/>
      <c r="BL159" s="136"/>
      <c r="BM159" s="136"/>
      <c r="BN159" s="272" t="s">
        <v>59</v>
      </c>
      <c r="BO159" s="272"/>
      <c r="BP159" s="272"/>
      <c r="BQ159" s="273"/>
      <c r="BR159" s="34"/>
      <c r="BS159" s="34"/>
      <c r="BT159" s="223"/>
      <c r="BU159" s="224"/>
      <c r="BV159" s="224"/>
      <c r="BW159" s="224"/>
      <c r="BX159" s="224"/>
      <c r="BY159" s="224"/>
      <c r="BZ159" s="224"/>
      <c r="CA159" s="224"/>
      <c r="CB159" s="224"/>
      <c r="CC159" s="224"/>
      <c r="CD159" s="245"/>
      <c r="CE159" s="246"/>
      <c r="CF159" s="246"/>
      <c r="CG159" s="246"/>
      <c r="CH159" s="246"/>
      <c r="CI159" s="247"/>
      <c r="CJ159" s="235"/>
      <c r="CK159" s="236"/>
      <c r="CL159" s="236"/>
      <c r="CM159" s="236"/>
      <c r="CN159" s="236"/>
      <c r="CO159" s="236"/>
      <c r="CP159" s="236"/>
      <c r="CQ159" s="240"/>
      <c r="CR159" s="240"/>
      <c r="CS159" s="236"/>
      <c r="CT159" s="236"/>
      <c r="CU159" s="236"/>
      <c r="CV159" s="236"/>
      <c r="CW159" s="236"/>
      <c r="CX159" s="236"/>
      <c r="CY159" s="236"/>
      <c r="CZ159" s="240"/>
      <c r="DA159" s="240"/>
      <c r="DB159" s="236"/>
      <c r="DC159" s="236"/>
      <c r="DD159" s="236"/>
      <c r="DE159" s="236"/>
      <c r="DF159" s="236"/>
      <c r="DG159" s="236"/>
      <c r="DH159" s="684"/>
      <c r="DI159" s="229"/>
      <c r="DJ159" s="230"/>
      <c r="DK159" s="504"/>
      <c r="DL159" s="504"/>
      <c r="DM159" s="504"/>
      <c r="DN159" s="504"/>
      <c r="DO159" s="504"/>
      <c r="DP159" s="504"/>
      <c r="DQ159" s="504"/>
      <c r="DR159" s="504"/>
      <c r="DS159" s="504"/>
      <c r="DT159" s="504"/>
      <c r="DU159" s="504"/>
      <c r="DV159" s="504"/>
      <c r="DW159" s="504"/>
      <c r="DX159" s="504"/>
      <c r="DY159" s="504"/>
      <c r="DZ159" s="504"/>
      <c r="EA159" s="504"/>
      <c r="EB159" s="504"/>
      <c r="EC159" s="504"/>
      <c r="ED159" s="504"/>
      <c r="EE159" s="504"/>
      <c r="EF159" s="504"/>
      <c r="EG159" s="504"/>
      <c r="EH159" s="504"/>
      <c r="EI159" s="707"/>
      <c r="EJ159" s="34"/>
    </row>
    <row r="160" spans="2:140" ht="7.5" customHeight="1" thickBot="1" x14ac:dyDescent="0.2">
      <c r="B160" s="376"/>
      <c r="C160" s="377"/>
      <c r="D160" s="315"/>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7"/>
      <c r="BK160" s="137"/>
      <c r="BL160" s="134"/>
      <c r="BM160" s="134"/>
      <c r="BN160" s="274"/>
      <c r="BO160" s="274"/>
      <c r="BP160" s="274"/>
      <c r="BQ160" s="275"/>
      <c r="BR160" s="34"/>
      <c r="BS160" s="34"/>
      <c r="BT160" s="225"/>
      <c r="BU160" s="226"/>
      <c r="BV160" s="226"/>
      <c r="BW160" s="226"/>
      <c r="BX160" s="226"/>
      <c r="BY160" s="226"/>
      <c r="BZ160" s="226"/>
      <c r="CA160" s="226"/>
      <c r="CB160" s="226"/>
      <c r="CC160" s="226"/>
      <c r="CD160" s="248"/>
      <c r="CE160" s="249"/>
      <c r="CF160" s="249"/>
      <c r="CG160" s="249"/>
      <c r="CH160" s="249"/>
      <c r="CI160" s="250"/>
      <c r="CJ160" s="237"/>
      <c r="CK160" s="238"/>
      <c r="CL160" s="238"/>
      <c r="CM160" s="238"/>
      <c r="CN160" s="238"/>
      <c r="CO160" s="238"/>
      <c r="CP160" s="238"/>
      <c r="CQ160" s="241"/>
      <c r="CR160" s="241"/>
      <c r="CS160" s="238"/>
      <c r="CT160" s="238"/>
      <c r="CU160" s="238"/>
      <c r="CV160" s="238"/>
      <c r="CW160" s="238"/>
      <c r="CX160" s="238"/>
      <c r="CY160" s="238"/>
      <c r="CZ160" s="241"/>
      <c r="DA160" s="241"/>
      <c r="DB160" s="238"/>
      <c r="DC160" s="238"/>
      <c r="DD160" s="238"/>
      <c r="DE160" s="238"/>
      <c r="DF160" s="238"/>
      <c r="DG160" s="238"/>
      <c r="DH160" s="685"/>
      <c r="DI160" s="231"/>
      <c r="DJ160" s="232"/>
      <c r="DK160" s="708"/>
      <c r="DL160" s="708"/>
      <c r="DM160" s="708"/>
      <c r="DN160" s="708"/>
      <c r="DO160" s="708"/>
      <c r="DP160" s="708"/>
      <c r="DQ160" s="708"/>
      <c r="DR160" s="708"/>
      <c r="DS160" s="708"/>
      <c r="DT160" s="708"/>
      <c r="DU160" s="708"/>
      <c r="DV160" s="708"/>
      <c r="DW160" s="708"/>
      <c r="DX160" s="708"/>
      <c r="DY160" s="708"/>
      <c r="DZ160" s="708"/>
      <c r="EA160" s="708"/>
      <c r="EB160" s="708"/>
      <c r="EC160" s="708"/>
      <c r="ED160" s="708"/>
      <c r="EE160" s="708"/>
      <c r="EF160" s="708"/>
      <c r="EG160" s="708"/>
      <c r="EH160" s="708"/>
      <c r="EI160" s="709"/>
      <c r="EJ160" s="34"/>
    </row>
    <row r="161" spans="2:140" ht="7.5" customHeight="1" thickBot="1" x14ac:dyDescent="0.2">
      <c r="B161" s="376"/>
      <c r="C161" s="377"/>
      <c r="D161" s="315"/>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7"/>
      <c r="BK161" s="137"/>
      <c r="BL161" s="134"/>
      <c r="BM161" s="134"/>
      <c r="BN161" s="274"/>
      <c r="BO161" s="274"/>
      <c r="BP161" s="274"/>
      <c r="BQ161" s="275"/>
      <c r="BR161" s="34"/>
      <c r="BS161" s="34"/>
      <c r="EJ161" s="34"/>
    </row>
    <row r="162" spans="2:140" ht="7.5" customHeight="1" x14ac:dyDescent="0.15">
      <c r="B162" s="378"/>
      <c r="C162" s="379"/>
      <c r="D162" s="318"/>
      <c r="E162" s="319"/>
      <c r="F162" s="319"/>
      <c r="G162" s="319"/>
      <c r="H162" s="319"/>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c r="AG162" s="319"/>
      <c r="AH162" s="319"/>
      <c r="AI162" s="319"/>
      <c r="AJ162" s="319"/>
      <c r="AK162" s="319"/>
      <c r="AL162" s="319"/>
      <c r="AM162" s="319"/>
      <c r="AN162" s="319"/>
      <c r="AO162" s="319"/>
      <c r="AP162" s="319"/>
      <c r="AQ162" s="319"/>
      <c r="AR162" s="319"/>
      <c r="AS162" s="319"/>
      <c r="AT162" s="319"/>
      <c r="AU162" s="319"/>
      <c r="AV162" s="319"/>
      <c r="AW162" s="319"/>
      <c r="AX162" s="319"/>
      <c r="AY162" s="319"/>
      <c r="AZ162" s="319"/>
      <c r="BA162" s="319"/>
      <c r="BB162" s="319"/>
      <c r="BC162" s="319"/>
      <c r="BD162" s="319"/>
      <c r="BE162" s="319"/>
      <c r="BF162" s="319"/>
      <c r="BG162" s="319"/>
      <c r="BH162" s="319"/>
      <c r="BI162" s="319"/>
      <c r="BJ162" s="320"/>
      <c r="BK162" s="138"/>
      <c r="BL162" s="139"/>
      <c r="BM162" s="139"/>
      <c r="BN162" s="276"/>
      <c r="BO162" s="276"/>
      <c r="BP162" s="276"/>
      <c r="BQ162" s="277"/>
      <c r="BR162" s="34"/>
      <c r="BS162" s="34"/>
      <c r="BT162" s="221" t="s">
        <v>61</v>
      </c>
      <c r="BU162" s="222"/>
      <c r="BV162" s="222"/>
      <c r="BW162" s="222"/>
      <c r="BX162" s="222"/>
      <c r="BY162" s="222"/>
      <c r="BZ162" s="222"/>
      <c r="CA162" s="222"/>
      <c r="CB162" s="222"/>
      <c r="CC162" s="342"/>
      <c r="CD162" s="105"/>
      <c r="CE162" s="106"/>
      <c r="CF162" s="722" t="s">
        <v>196</v>
      </c>
      <c r="CG162" s="722"/>
      <c r="CH162" s="722"/>
      <c r="CI162" s="722"/>
      <c r="CJ162" s="722"/>
      <c r="CK162" s="722"/>
      <c r="CL162" s="722"/>
      <c r="CM162" s="722"/>
      <c r="CN162" s="722"/>
      <c r="CO162" s="722"/>
      <c r="CP162" s="722"/>
      <c r="CQ162" s="722"/>
      <c r="CR162" s="722"/>
      <c r="CS162" s="722"/>
      <c r="CT162" s="722"/>
      <c r="CU162" s="722"/>
      <c r="CV162" s="722"/>
      <c r="CW162" s="722"/>
      <c r="CX162" s="722"/>
      <c r="CY162" s="722"/>
      <c r="CZ162" s="722"/>
      <c r="DA162" s="722"/>
      <c r="DB162" s="722"/>
      <c r="DC162" s="722"/>
      <c r="DD162" s="722"/>
      <c r="DE162" s="722"/>
      <c r="DF162" s="722"/>
      <c r="DG162" s="722"/>
      <c r="DH162" s="722"/>
      <c r="DI162" s="722"/>
      <c r="DJ162" s="722"/>
      <c r="DK162" s="722"/>
      <c r="DL162" s="722"/>
      <c r="DM162" s="722"/>
      <c r="DN162" s="722"/>
      <c r="DO162" s="722"/>
      <c r="DP162" s="722"/>
      <c r="DQ162" s="722"/>
      <c r="DR162" s="722"/>
      <c r="DS162" s="722"/>
      <c r="DT162" s="722"/>
      <c r="DU162" s="722"/>
      <c r="DV162" s="722"/>
      <c r="DW162" s="722"/>
      <c r="DX162" s="722"/>
      <c r="DY162" s="722"/>
      <c r="DZ162" s="722"/>
      <c r="EA162" s="722"/>
      <c r="EB162" s="722"/>
      <c r="EC162" s="722"/>
      <c r="ED162" s="722"/>
      <c r="EE162" s="722"/>
      <c r="EF162" s="722"/>
      <c r="EG162" s="722"/>
      <c r="EH162" s="722"/>
      <c r="EI162" s="723"/>
      <c r="EJ162" s="34"/>
    </row>
    <row r="163" spans="2:140" ht="7.5" customHeight="1" x14ac:dyDescent="0.15">
      <c r="B163" s="374">
        <v>5</v>
      </c>
      <c r="C163" s="375"/>
      <c r="D163" s="278" t="s">
        <v>117</v>
      </c>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272"/>
      <c r="AC163" s="272"/>
      <c r="AD163" s="272"/>
      <c r="AE163" s="272"/>
      <c r="AF163" s="272"/>
      <c r="AG163" s="272"/>
      <c r="AH163" s="272"/>
      <c r="AI163" s="272"/>
      <c r="AJ163" s="272"/>
      <c r="AK163" s="272"/>
      <c r="AL163" s="272"/>
      <c r="AM163" s="272"/>
      <c r="AN163" s="272"/>
      <c r="AO163" s="272"/>
      <c r="AP163" s="272"/>
      <c r="AQ163" s="272"/>
      <c r="AR163" s="272"/>
      <c r="AS163" s="272"/>
      <c r="AT163" s="272"/>
      <c r="AU163" s="272"/>
      <c r="AV163" s="272"/>
      <c r="AW163" s="272"/>
      <c r="AX163" s="272"/>
      <c r="AY163" s="272"/>
      <c r="AZ163" s="272"/>
      <c r="BA163" s="272"/>
      <c r="BB163" s="272"/>
      <c r="BC163" s="272"/>
      <c r="BD163" s="272"/>
      <c r="BE163" s="272"/>
      <c r="BF163" s="272"/>
      <c r="BG163" s="272"/>
      <c r="BH163" s="272"/>
      <c r="BI163" s="272"/>
      <c r="BJ163" s="273"/>
      <c r="BK163" s="135"/>
      <c r="BL163" s="136"/>
      <c r="BM163" s="136"/>
      <c r="BN163" s="272" t="s">
        <v>59</v>
      </c>
      <c r="BO163" s="272"/>
      <c r="BP163" s="272"/>
      <c r="BQ163" s="273"/>
      <c r="BR163" s="34"/>
      <c r="BS163" s="34"/>
      <c r="BT163" s="223"/>
      <c r="BU163" s="224"/>
      <c r="BV163" s="224"/>
      <c r="BW163" s="224"/>
      <c r="BX163" s="224"/>
      <c r="BY163" s="224"/>
      <c r="BZ163" s="224"/>
      <c r="CA163" s="224"/>
      <c r="CB163" s="224"/>
      <c r="CC163" s="343"/>
      <c r="CD163" s="167" t="b">
        <v>0</v>
      </c>
      <c r="CE163" s="159"/>
      <c r="CF163" s="724"/>
      <c r="CG163" s="724"/>
      <c r="CH163" s="724"/>
      <c r="CI163" s="724"/>
      <c r="CJ163" s="724"/>
      <c r="CK163" s="724"/>
      <c r="CL163" s="724"/>
      <c r="CM163" s="724"/>
      <c r="CN163" s="724"/>
      <c r="CO163" s="724"/>
      <c r="CP163" s="724"/>
      <c r="CQ163" s="724"/>
      <c r="CR163" s="724"/>
      <c r="CS163" s="724"/>
      <c r="CT163" s="724"/>
      <c r="CU163" s="724"/>
      <c r="CV163" s="724"/>
      <c r="CW163" s="724"/>
      <c r="CX163" s="724"/>
      <c r="CY163" s="724"/>
      <c r="CZ163" s="724"/>
      <c r="DA163" s="724"/>
      <c r="DB163" s="724"/>
      <c r="DC163" s="724"/>
      <c r="DD163" s="724"/>
      <c r="DE163" s="724"/>
      <c r="DF163" s="724"/>
      <c r="DG163" s="724"/>
      <c r="DH163" s="724"/>
      <c r="DI163" s="724"/>
      <c r="DJ163" s="724"/>
      <c r="DK163" s="724"/>
      <c r="DL163" s="724"/>
      <c r="DM163" s="724"/>
      <c r="DN163" s="724"/>
      <c r="DO163" s="724"/>
      <c r="DP163" s="724"/>
      <c r="DQ163" s="724"/>
      <c r="DR163" s="724"/>
      <c r="DS163" s="724"/>
      <c r="DT163" s="724"/>
      <c r="DU163" s="724"/>
      <c r="DV163" s="724"/>
      <c r="DW163" s="724"/>
      <c r="DX163" s="724"/>
      <c r="DY163" s="724"/>
      <c r="DZ163" s="724"/>
      <c r="EA163" s="724"/>
      <c r="EB163" s="724"/>
      <c r="EC163" s="724"/>
      <c r="ED163" s="724"/>
      <c r="EE163" s="724"/>
      <c r="EF163" s="724"/>
      <c r="EG163" s="724"/>
      <c r="EH163" s="724"/>
      <c r="EI163" s="725"/>
      <c r="EJ163" s="34"/>
    </row>
    <row r="164" spans="2:140" ht="7.5" customHeight="1" x14ac:dyDescent="0.15">
      <c r="B164" s="376"/>
      <c r="C164" s="377"/>
      <c r="D164" s="279"/>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4"/>
      <c r="BB164" s="274"/>
      <c r="BC164" s="274"/>
      <c r="BD164" s="274"/>
      <c r="BE164" s="274"/>
      <c r="BF164" s="274"/>
      <c r="BG164" s="274"/>
      <c r="BH164" s="274"/>
      <c r="BI164" s="274"/>
      <c r="BJ164" s="275"/>
      <c r="BK164" s="137"/>
      <c r="BL164" s="134"/>
      <c r="BM164" s="134"/>
      <c r="BN164" s="274"/>
      <c r="BO164" s="274"/>
      <c r="BP164" s="274"/>
      <c r="BQ164" s="275"/>
      <c r="BR164" s="34"/>
      <c r="BS164" s="34"/>
      <c r="BT164" s="223"/>
      <c r="BU164" s="224"/>
      <c r="BV164" s="224"/>
      <c r="BW164" s="224"/>
      <c r="BX164" s="224"/>
      <c r="BY164" s="224"/>
      <c r="BZ164" s="224"/>
      <c r="CA164" s="224"/>
      <c r="CB164" s="224"/>
      <c r="CC164" s="343"/>
      <c r="CD164" s="160"/>
      <c r="CE164" s="159"/>
      <c r="CF164" s="724" t="s">
        <v>282</v>
      </c>
      <c r="CG164" s="724"/>
      <c r="CH164" s="724"/>
      <c r="CI164" s="724"/>
      <c r="CJ164" s="724"/>
      <c r="CK164" s="724"/>
      <c r="CL164" s="724"/>
      <c r="CM164" s="724"/>
      <c r="CN164" s="724"/>
      <c r="CO164" s="724"/>
      <c r="CP164" s="724"/>
      <c r="CQ164" s="724"/>
      <c r="CR164" s="724"/>
      <c r="CS164" s="724"/>
      <c r="CT164" s="724"/>
      <c r="CU164" s="724"/>
      <c r="CV164" s="724"/>
      <c r="CW164" s="724"/>
      <c r="CX164" s="724"/>
      <c r="CY164" s="724"/>
      <c r="CZ164" s="724"/>
      <c r="DA164" s="724"/>
      <c r="DB164" s="724"/>
      <c r="DC164" s="724"/>
      <c r="DD164" s="724"/>
      <c r="DE164" s="724"/>
      <c r="DF164" s="724"/>
      <c r="DG164" s="724"/>
      <c r="DH164" s="724"/>
      <c r="DI164" s="724"/>
      <c r="DJ164" s="724"/>
      <c r="DK164" s="724"/>
      <c r="DL164" s="724"/>
      <c r="DM164" s="724"/>
      <c r="DN164" s="724"/>
      <c r="DO164" s="724"/>
      <c r="DP164" s="724"/>
      <c r="DQ164" s="724"/>
      <c r="DR164" s="724"/>
      <c r="DS164" s="724"/>
      <c r="DT164" s="724"/>
      <c r="DU164" s="724"/>
      <c r="DV164" s="724"/>
      <c r="DW164" s="724"/>
      <c r="DX164" s="724"/>
      <c r="DY164" s="724"/>
      <c r="DZ164" s="724"/>
      <c r="EA164" s="724"/>
      <c r="EB164" s="724"/>
      <c r="EC164" s="724"/>
      <c r="ED164" s="724"/>
      <c r="EE164" s="724"/>
      <c r="EF164" s="724"/>
      <c r="EG164" s="724"/>
      <c r="EH164" s="724"/>
      <c r="EI164" s="725"/>
      <c r="EJ164" s="34"/>
    </row>
    <row r="165" spans="2:140" ht="7.5" customHeight="1" x14ac:dyDescent="0.15">
      <c r="B165" s="376"/>
      <c r="C165" s="377"/>
      <c r="D165" s="279"/>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c r="AY165" s="274"/>
      <c r="AZ165" s="274"/>
      <c r="BA165" s="274"/>
      <c r="BB165" s="274"/>
      <c r="BC165" s="274"/>
      <c r="BD165" s="274"/>
      <c r="BE165" s="274"/>
      <c r="BF165" s="274"/>
      <c r="BG165" s="274"/>
      <c r="BH165" s="274"/>
      <c r="BI165" s="274"/>
      <c r="BJ165" s="275"/>
      <c r="BK165" s="137"/>
      <c r="BL165" s="134"/>
      <c r="BM165" s="134"/>
      <c r="BN165" s="274"/>
      <c r="BO165" s="274"/>
      <c r="BP165" s="274"/>
      <c r="BQ165" s="275"/>
      <c r="BR165" s="34"/>
      <c r="BS165" s="34"/>
      <c r="BT165" s="223"/>
      <c r="BU165" s="224"/>
      <c r="BV165" s="224"/>
      <c r="BW165" s="224"/>
      <c r="BX165" s="224"/>
      <c r="BY165" s="224"/>
      <c r="BZ165" s="224"/>
      <c r="CA165" s="224"/>
      <c r="CB165" s="224"/>
      <c r="CC165" s="343"/>
      <c r="CD165" s="167" t="b">
        <v>0</v>
      </c>
      <c r="CE165" s="159"/>
      <c r="CF165" s="724"/>
      <c r="CG165" s="724"/>
      <c r="CH165" s="724"/>
      <c r="CI165" s="724"/>
      <c r="CJ165" s="724"/>
      <c r="CK165" s="724"/>
      <c r="CL165" s="724"/>
      <c r="CM165" s="724"/>
      <c r="CN165" s="724"/>
      <c r="CO165" s="724"/>
      <c r="CP165" s="724"/>
      <c r="CQ165" s="724"/>
      <c r="CR165" s="724"/>
      <c r="CS165" s="724"/>
      <c r="CT165" s="724"/>
      <c r="CU165" s="724"/>
      <c r="CV165" s="724"/>
      <c r="CW165" s="724"/>
      <c r="CX165" s="724"/>
      <c r="CY165" s="724"/>
      <c r="CZ165" s="724"/>
      <c r="DA165" s="724"/>
      <c r="DB165" s="724"/>
      <c r="DC165" s="724"/>
      <c r="DD165" s="724"/>
      <c r="DE165" s="724"/>
      <c r="DF165" s="724"/>
      <c r="DG165" s="724"/>
      <c r="DH165" s="724"/>
      <c r="DI165" s="724"/>
      <c r="DJ165" s="724"/>
      <c r="DK165" s="724"/>
      <c r="DL165" s="724"/>
      <c r="DM165" s="724"/>
      <c r="DN165" s="724"/>
      <c r="DO165" s="724"/>
      <c r="DP165" s="724"/>
      <c r="DQ165" s="724"/>
      <c r="DR165" s="724"/>
      <c r="DS165" s="724"/>
      <c r="DT165" s="724"/>
      <c r="DU165" s="724"/>
      <c r="DV165" s="724"/>
      <c r="DW165" s="724"/>
      <c r="DX165" s="724"/>
      <c r="DY165" s="724"/>
      <c r="DZ165" s="724"/>
      <c r="EA165" s="724"/>
      <c r="EB165" s="724"/>
      <c r="EC165" s="724"/>
      <c r="ED165" s="724"/>
      <c r="EE165" s="724"/>
      <c r="EF165" s="724"/>
      <c r="EG165" s="724"/>
      <c r="EH165" s="724"/>
      <c r="EI165" s="725"/>
      <c r="EJ165" s="34"/>
    </row>
    <row r="166" spans="2:140" ht="7.5" customHeight="1" x14ac:dyDescent="0.15">
      <c r="B166" s="378"/>
      <c r="C166" s="379"/>
      <c r="D166" s="280"/>
      <c r="E166" s="276"/>
      <c r="F166" s="276"/>
      <c r="G166" s="276"/>
      <c r="H166" s="276"/>
      <c r="I166" s="276"/>
      <c r="J166" s="276"/>
      <c r="K166" s="276"/>
      <c r="L166" s="276"/>
      <c r="M166" s="276"/>
      <c r="N166" s="276"/>
      <c r="O166" s="276"/>
      <c r="P166" s="276"/>
      <c r="Q166" s="276"/>
      <c r="R166" s="276"/>
      <c r="S166" s="276"/>
      <c r="T166" s="276"/>
      <c r="U166" s="276"/>
      <c r="V166" s="276"/>
      <c r="W166" s="276"/>
      <c r="X166" s="276"/>
      <c r="Y166" s="276"/>
      <c r="Z166" s="276"/>
      <c r="AA166" s="276"/>
      <c r="AB166" s="276"/>
      <c r="AC166" s="276"/>
      <c r="AD166" s="276"/>
      <c r="AE166" s="276"/>
      <c r="AF166" s="276"/>
      <c r="AG166" s="276"/>
      <c r="AH166" s="276"/>
      <c r="AI166" s="276"/>
      <c r="AJ166" s="276"/>
      <c r="AK166" s="276"/>
      <c r="AL166" s="276"/>
      <c r="AM166" s="276"/>
      <c r="AN166" s="276"/>
      <c r="AO166" s="276"/>
      <c r="AP166" s="276"/>
      <c r="AQ166" s="276"/>
      <c r="AR166" s="276"/>
      <c r="AS166" s="276"/>
      <c r="AT166" s="276"/>
      <c r="AU166" s="276"/>
      <c r="AV166" s="276"/>
      <c r="AW166" s="276"/>
      <c r="AX166" s="276"/>
      <c r="AY166" s="276"/>
      <c r="AZ166" s="276"/>
      <c r="BA166" s="276"/>
      <c r="BB166" s="276"/>
      <c r="BC166" s="276"/>
      <c r="BD166" s="276"/>
      <c r="BE166" s="276"/>
      <c r="BF166" s="276"/>
      <c r="BG166" s="276"/>
      <c r="BH166" s="276"/>
      <c r="BI166" s="276"/>
      <c r="BJ166" s="277"/>
      <c r="BK166" s="138"/>
      <c r="BL166" s="139"/>
      <c r="BM166" s="139"/>
      <c r="BN166" s="276"/>
      <c r="BO166" s="276"/>
      <c r="BP166" s="276"/>
      <c r="BQ166" s="277"/>
      <c r="BR166" s="34"/>
      <c r="BS166" s="34"/>
      <c r="BT166" s="223"/>
      <c r="BU166" s="224"/>
      <c r="BV166" s="224"/>
      <c r="BW166" s="224"/>
      <c r="BX166" s="224"/>
      <c r="BY166" s="224"/>
      <c r="BZ166" s="224"/>
      <c r="CA166" s="224"/>
      <c r="CB166" s="224"/>
      <c r="CC166" s="343"/>
      <c r="CD166" s="160"/>
      <c r="CE166" s="159"/>
      <c r="CF166" s="724"/>
      <c r="CG166" s="724"/>
      <c r="CH166" s="724"/>
      <c r="CI166" s="724"/>
      <c r="CJ166" s="724"/>
      <c r="CK166" s="724"/>
      <c r="CL166" s="724"/>
      <c r="CM166" s="724"/>
      <c r="CN166" s="724"/>
      <c r="CO166" s="724"/>
      <c r="CP166" s="724"/>
      <c r="CQ166" s="724"/>
      <c r="CR166" s="724"/>
      <c r="CS166" s="724"/>
      <c r="CT166" s="724"/>
      <c r="CU166" s="724"/>
      <c r="CV166" s="724"/>
      <c r="CW166" s="724"/>
      <c r="CX166" s="724"/>
      <c r="CY166" s="724"/>
      <c r="CZ166" s="724"/>
      <c r="DA166" s="724"/>
      <c r="DB166" s="724"/>
      <c r="DC166" s="724"/>
      <c r="DD166" s="724"/>
      <c r="DE166" s="724"/>
      <c r="DF166" s="724"/>
      <c r="DG166" s="724"/>
      <c r="DH166" s="724"/>
      <c r="DI166" s="724"/>
      <c r="DJ166" s="724"/>
      <c r="DK166" s="724"/>
      <c r="DL166" s="724"/>
      <c r="DM166" s="724"/>
      <c r="DN166" s="724"/>
      <c r="DO166" s="724"/>
      <c r="DP166" s="724"/>
      <c r="DQ166" s="724"/>
      <c r="DR166" s="724"/>
      <c r="DS166" s="724"/>
      <c r="DT166" s="724"/>
      <c r="DU166" s="724"/>
      <c r="DV166" s="724"/>
      <c r="DW166" s="724"/>
      <c r="DX166" s="724"/>
      <c r="DY166" s="724"/>
      <c r="DZ166" s="724"/>
      <c r="EA166" s="724"/>
      <c r="EB166" s="724"/>
      <c r="EC166" s="724"/>
      <c r="ED166" s="724"/>
      <c r="EE166" s="724"/>
      <c r="EF166" s="724"/>
      <c r="EG166" s="724"/>
      <c r="EH166" s="724"/>
      <c r="EI166" s="725"/>
      <c r="EJ166" s="34"/>
    </row>
    <row r="167" spans="2:140" ht="7.5" customHeight="1" thickBot="1" x14ac:dyDescent="0.2">
      <c r="BR167" s="34"/>
      <c r="BS167" s="34"/>
      <c r="BT167" s="223"/>
      <c r="BU167" s="224"/>
      <c r="BV167" s="224"/>
      <c r="BW167" s="224"/>
      <c r="BX167" s="224"/>
      <c r="BY167" s="224"/>
      <c r="BZ167" s="224"/>
      <c r="CA167" s="224"/>
      <c r="CB167" s="224"/>
      <c r="CC167" s="343"/>
      <c r="CD167" s="160"/>
      <c r="CE167" s="159"/>
      <c r="CF167" s="724"/>
      <c r="CG167" s="724"/>
      <c r="CH167" s="724"/>
      <c r="CI167" s="724"/>
      <c r="CJ167" s="724"/>
      <c r="CK167" s="724"/>
      <c r="CL167" s="724"/>
      <c r="CM167" s="724"/>
      <c r="CN167" s="724"/>
      <c r="CO167" s="724"/>
      <c r="CP167" s="724"/>
      <c r="CQ167" s="724"/>
      <c r="CR167" s="724"/>
      <c r="CS167" s="724"/>
      <c r="CT167" s="724"/>
      <c r="CU167" s="724"/>
      <c r="CV167" s="724"/>
      <c r="CW167" s="724"/>
      <c r="CX167" s="724"/>
      <c r="CY167" s="724"/>
      <c r="CZ167" s="724"/>
      <c r="DA167" s="724"/>
      <c r="DB167" s="724"/>
      <c r="DC167" s="724"/>
      <c r="DD167" s="724"/>
      <c r="DE167" s="724"/>
      <c r="DF167" s="724"/>
      <c r="DG167" s="724"/>
      <c r="DH167" s="724"/>
      <c r="DI167" s="724"/>
      <c r="DJ167" s="724"/>
      <c r="DK167" s="724"/>
      <c r="DL167" s="724"/>
      <c r="DM167" s="724"/>
      <c r="DN167" s="724"/>
      <c r="DO167" s="724"/>
      <c r="DP167" s="724"/>
      <c r="DQ167" s="724"/>
      <c r="DR167" s="724"/>
      <c r="DS167" s="724"/>
      <c r="DT167" s="724"/>
      <c r="DU167" s="724"/>
      <c r="DV167" s="724"/>
      <c r="DW167" s="724"/>
      <c r="DX167" s="724"/>
      <c r="DY167" s="724"/>
      <c r="DZ167" s="724"/>
      <c r="EA167" s="724"/>
      <c r="EB167" s="724"/>
      <c r="EC167" s="724"/>
      <c r="ED167" s="724"/>
      <c r="EE167" s="724"/>
      <c r="EF167" s="724"/>
      <c r="EG167" s="724"/>
      <c r="EH167" s="724"/>
      <c r="EI167" s="725"/>
      <c r="EJ167" s="34"/>
    </row>
    <row r="168" spans="2:140" ht="7.5" customHeight="1" x14ac:dyDescent="0.15">
      <c r="B168" s="505" t="s">
        <v>187</v>
      </c>
      <c r="C168" s="506"/>
      <c r="D168" s="507"/>
      <c r="E168" s="514" t="s">
        <v>57</v>
      </c>
      <c r="F168" s="515"/>
      <c r="G168" s="515"/>
      <c r="H168" s="515"/>
      <c r="I168" s="515"/>
      <c r="J168" s="515"/>
      <c r="K168" s="515"/>
      <c r="L168" s="281">
        <v>0</v>
      </c>
      <c r="M168" s="281"/>
      <c r="N168" s="281">
        <v>0</v>
      </c>
      <c r="O168" s="281"/>
      <c r="P168" s="281"/>
      <c r="Q168" s="281"/>
      <c r="R168" s="281"/>
      <c r="S168" s="281"/>
      <c r="T168" s="281"/>
      <c r="U168" s="281"/>
      <c r="V168" s="281"/>
      <c r="W168" s="281"/>
      <c r="X168" s="281"/>
      <c r="Y168" s="281"/>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470" t="s">
        <v>183</v>
      </c>
      <c r="BB168" s="471"/>
      <c r="BC168" s="471"/>
      <c r="BD168" s="471"/>
      <c r="BE168" s="471"/>
      <c r="BF168" s="471"/>
      <c r="BG168" s="471"/>
      <c r="BH168" s="471"/>
      <c r="BI168" s="471"/>
      <c r="BJ168" s="471"/>
      <c r="BK168" s="471"/>
      <c r="BL168" s="471"/>
      <c r="BM168" s="471"/>
      <c r="BN168" s="471"/>
      <c r="BO168" s="471"/>
      <c r="BP168" s="471"/>
      <c r="BQ168" s="472"/>
      <c r="BR168" s="34"/>
      <c r="BS168" s="34"/>
      <c r="BT168" s="223"/>
      <c r="BU168" s="224"/>
      <c r="BV168" s="224"/>
      <c r="BW168" s="224"/>
      <c r="BX168" s="224"/>
      <c r="BY168" s="224"/>
      <c r="BZ168" s="224"/>
      <c r="CA168" s="224"/>
      <c r="CB168" s="224"/>
      <c r="CC168" s="343"/>
      <c r="CD168" s="242" t="s">
        <v>60</v>
      </c>
      <c r="CE168" s="243"/>
      <c r="CF168" s="243"/>
      <c r="CG168" s="243"/>
      <c r="CH168" s="243"/>
      <c r="CI168" s="244"/>
      <c r="CJ168" s="321"/>
      <c r="CK168" s="322"/>
      <c r="CL168" s="322"/>
      <c r="CM168" s="322"/>
      <c r="CN168" s="322"/>
      <c r="CO168" s="322"/>
      <c r="CP168" s="322"/>
      <c r="CQ168" s="322"/>
      <c r="CR168" s="322"/>
      <c r="CS168" s="322"/>
      <c r="CT168" s="322"/>
      <c r="CU168" s="322"/>
      <c r="CV168" s="322"/>
      <c r="CW168" s="322"/>
      <c r="CX168" s="322"/>
      <c r="CY168" s="322"/>
      <c r="CZ168" s="322"/>
      <c r="DA168" s="322"/>
      <c r="DB168" s="322"/>
      <c r="DC168" s="322"/>
      <c r="DD168" s="322"/>
      <c r="DE168" s="322"/>
      <c r="DF168" s="322"/>
      <c r="DG168" s="322"/>
      <c r="DH168" s="322"/>
      <c r="DI168" s="322"/>
      <c r="DJ168" s="322"/>
      <c r="DK168" s="322"/>
      <c r="DL168" s="322"/>
      <c r="DM168" s="322"/>
      <c r="DN168" s="322"/>
      <c r="DO168" s="322"/>
      <c r="DP168" s="322"/>
      <c r="DQ168" s="322"/>
      <c r="DR168" s="322"/>
      <c r="DS168" s="322"/>
      <c r="DT168" s="322"/>
      <c r="DU168" s="322"/>
      <c r="DV168" s="322"/>
      <c r="DW168" s="322"/>
      <c r="DX168" s="322"/>
      <c r="DY168" s="322"/>
      <c r="DZ168" s="322"/>
      <c r="EA168" s="322"/>
      <c r="EB168" s="322"/>
      <c r="EC168" s="322"/>
      <c r="ED168" s="322"/>
      <c r="EE168" s="322"/>
      <c r="EF168" s="322"/>
      <c r="EG168" s="322"/>
      <c r="EH168" s="322"/>
      <c r="EI168" s="323"/>
      <c r="EJ168" s="34"/>
    </row>
    <row r="169" spans="2:140" ht="7.5" customHeight="1" x14ac:dyDescent="0.15">
      <c r="B169" s="508"/>
      <c r="C169" s="509"/>
      <c r="D169" s="510"/>
      <c r="E169" s="245"/>
      <c r="F169" s="246"/>
      <c r="G169" s="246"/>
      <c r="H169" s="246"/>
      <c r="I169" s="246"/>
      <c r="J169" s="246"/>
      <c r="K169" s="246"/>
      <c r="L169" s="282"/>
      <c r="M169" s="282"/>
      <c r="N169" s="282"/>
      <c r="O169" s="282"/>
      <c r="P169" s="282"/>
      <c r="Q169" s="282"/>
      <c r="R169" s="282"/>
      <c r="S169" s="282"/>
      <c r="T169" s="282"/>
      <c r="U169" s="282"/>
      <c r="V169" s="282"/>
      <c r="W169" s="282"/>
      <c r="X169" s="282"/>
      <c r="Y169" s="282"/>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473"/>
      <c r="BB169" s="474"/>
      <c r="BC169" s="474"/>
      <c r="BD169" s="474"/>
      <c r="BE169" s="474"/>
      <c r="BF169" s="474"/>
      <c r="BG169" s="474"/>
      <c r="BH169" s="474"/>
      <c r="BI169" s="474"/>
      <c r="BJ169" s="474"/>
      <c r="BK169" s="474"/>
      <c r="BL169" s="474"/>
      <c r="BM169" s="474"/>
      <c r="BN169" s="474"/>
      <c r="BO169" s="474"/>
      <c r="BP169" s="474"/>
      <c r="BQ169" s="475"/>
      <c r="BR169" s="34"/>
      <c r="BS169" s="34"/>
      <c r="BT169" s="223"/>
      <c r="BU169" s="224"/>
      <c r="BV169" s="224"/>
      <c r="BW169" s="224"/>
      <c r="BX169" s="224"/>
      <c r="BY169" s="224"/>
      <c r="BZ169" s="224"/>
      <c r="CA169" s="224"/>
      <c r="CB169" s="224"/>
      <c r="CC169" s="343"/>
      <c r="CD169" s="245"/>
      <c r="CE169" s="246"/>
      <c r="CF169" s="246"/>
      <c r="CG169" s="246"/>
      <c r="CH169" s="246"/>
      <c r="CI169" s="247"/>
      <c r="CJ169" s="324"/>
      <c r="CK169" s="325"/>
      <c r="CL169" s="325"/>
      <c r="CM169" s="325"/>
      <c r="CN169" s="325"/>
      <c r="CO169" s="325"/>
      <c r="CP169" s="325"/>
      <c r="CQ169" s="325"/>
      <c r="CR169" s="325"/>
      <c r="CS169" s="325"/>
      <c r="CT169" s="325"/>
      <c r="CU169" s="325"/>
      <c r="CV169" s="325"/>
      <c r="CW169" s="325"/>
      <c r="CX169" s="325"/>
      <c r="CY169" s="325"/>
      <c r="CZ169" s="325"/>
      <c r="DA169" s="325"/>
      <c r="DB169" s="325"/>
      <c r="DC169" s="325"/>
      <c r="DD169" s="325"/>
      <c r="DE169" s="325"/>
      <c r="DF169" s="325"/>
      <c r="DG169" s="325"/>
      <c r="DH169" s="325"/>
      <c r="DI169" s="325"/>
      <c r="DJ169" s="325"/>
      <c r="DK169" s="325"/>
      <c r="DL169" s="325"/>
      <c r="DM169" s="325"/>
      <c r="DN169" s="325"/>
      <c r="DO169" s="325"/>
      <c r="DP169" s="325"/>
      <c r="DQ169" s="325"/>
      <c r="DR169" s="325"/>
      <c r="DS169" s="325"/>
      <c r="DT169" s="325"/>
      <c r="DU169" s="325"/>
      <c r="DV169" s="325"/>
      <c r="DW169" s="325"/>
      <c r="DX169" s="325"/>
      <c r="DY169" s="325"/>
      <c r="DZ169" s="325"/>
      <c r="EA169" s="325"/>
      <c r="EB169" s="325"/>
      <c r="EC169" s="325"/>
      <c r="ED169" s="325"/>
      <c r="EE169" s="325"/>
      <c r="EF169" s="325"/>
      <c r="EG169" s="325"/>
      <c r="EH169" s="325"/>
      <c r="EI169" s="326"/>
      <c r="EJ169" s="34"/>
    </row>
    <row r="170" spans="2:140" ht="7.5" customHeight="1" x14ac:dyDescent="0.15">
      <c r="B170" s="508"/>
      <c r="C170" s="509"/>
      <c r="D170" s="510"/>
      <c r="E170" s="245"/>
      <c r="F170" s="246"/>
      <c r="G170" s="246"/>
      <c r="H170" s="246"/>
      <c r="I170" s="246"/>
      <c r="J170" s="246"/>
      <c r="K170" s="246"/>
      <c r="L170" s="282"/>
      <c r="M170" s="282"/>
      <c r="N170" s="282"/>
      <c r="O170" s="282"/>
      <c r="P170" s="282"/>
      <c r="Q170" s="282"/>
      <c r="R170" s="282"/>
      <c r="S170" s="282"/>
      <c r="T170" s="282"/>
      <c r="U170" s="282"/>
      <c r="V170" s="282"/>
      <c r="W170" s="282"/>
      <c r="X170" s="282"/>
      <c r="Y170" s="282"/>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473"/>
      <c r="BB170" s="474"/>
      <c r="BC170" s="474"/>
      <c r="BD170" s="474"/>
      <c r="BE170" s="474"/>
      <c r="BF170" s="474"/>
      <c r="BG170" s="474"/>
      <c r="BH170" s="474"/>
      <c r="BI170" s="474"/>
      <c r="BJ170" s="474"/>
      <c r="BK170" s="474"/>
      <c r="BL170" s="474"/>
      <c r="BM170" s="474"/>
      <c r="BN170" s="474"/>
      <c r="BO170" s="474"/>
      <c r="BP170" s="474"/>
      <c r="BQ170" s="475"/>
      <c r="BR170" s="34"/>
      <c r="BS170" s="34"/>
      <c r="BT170" s="223"/>
      <c r="BU170" s="224"/>
      <c r="BV170" s="224"/>
      <c r="BW170" s="224"/>
      <c r="BX170" s="224"/>
      <c r="BY170" s="224"/>
      <c r="BZ170" s="224"/>
      <c r="CA170" s="224"/>
      <c r="CB170" s="224"/>
      <c r="CC170" s="343"/>
      <c r="CD170" s="283"/>
      <c r="CE170" s="284"/>
      <c r="CF170" s="284"/>
      <c r="CG170" s="284"/>
      <c r="CH170" s="284"/>
      <c r="CI170" s="285"/>
      <c r="CJ170" s="327"/>
      <c r="CK170" s="328"/>
      <c r="CL170" s="328"/>
      <c r="CM170" s="328"/>
      <c r="CN170" s="328"/>
      <c r="CO170" s="328"/>
      <c r="CP170" s="328"/>
      <c r="CQ170" s="328"/>
      <c r="CR170" s="328"/>
      <c r="CS170" s="328"/>
      <c r="CT170" s="328"/>
      <c r="CU170" s="328"/>
      <c r="CV170" s="328"/>
      <c r="CW170" s="328"/>
      <c r="CX170" s="328"/>
      <c r="CY170" s="328"/>
      <c r="CZ170" s="328"/>
      <c r="DA170" s="328"/>
      <c r="DB170" s="328"/>
      <c r="DC170" s="328"/>
      <c r="DD170" s="328"/>
      <c r="DE170" s="328"/>
      <c r="DF170" s="328"/>
      <c r="DG170" s="328"/>
      <c r="DH170" s="328"/>
      <c r="DI170" s="328"/>
      <c r="DJ170" s="328"/>
      <c r="DK170" s="328"/>
      <c r="DL170" s="328"/>
      <c r="DM170" s="328"/>
      <c r="DN170" s="328"/>
      <c r="DO170" s="328"/>
      <c r="DP170" s="328"/>
      <c r="DQ170" s="328"/>
      <c r="DR170" s="328"/>
      <c r="DS170" s="328"/>
      <c r="DT170" s="328"/>
      <c r="DU170" s="328"/>
      <c r="DV170" s="328"/>
      <c r="DW170" s="328"/>
      <c r="DX170" s="328"/>
      <c r="DY170" s="328"/>
      <c r="DZ170" s="328"/>
      <c r="EA170" s="328"/>
      <c r="EB170" s="328"/>
      <c r="EC170" s="328"/>
      <c r="ED170" s="328"/>
      <c r="EE170" s="328"/>
      <c r="EF170" s="328"/>
      <c r="EG170" s="328"/>
      <c r="EH170" s="328"/>
      <c r="EI170" s="329"/>
      <c r="EJ170" s="34"/>
    </row>
    <row r="171" spans="2:140" ht="7.5" customHeight="1" x14ac:dyDescent="0.15">
      <c r="B171" s="508"/>
      <c r="C171" s="509"/>
      <c r="D171" s="510"/>
      <c r="E171" s="242" t="s">
        <v>56</v>
      </c>
      <c r="F171" s="243"/>
      <c r="G171" s="243"/>
      <c r="H171" s="243"/>
      <c r="I171" s="243"/>
      <c r="J171" s="243"/>
      <c r="K171" s="244"/>
      <c r="L171" s="476"/>
      <c r="M171" s="477"/>
      <c r="N171" s="477"/>
      <c r="O171" s="477"/>
      <c r="P171" s="477"/>
      <c r="Q171" s="477"/>
      <c r="R171" s="477"/>
      <c r="S171" s="477"/>
      <c r="T171" s="477"/>
      <c r="U171" s="477"/>
      <c r="V171" s="477"/>
      <c r="W171" s="477"/>
      <c r="X171" s="477"/>
      <c r="Y171" s="477"/>
      <c r="Z171" s="477"/>
      <c r="AA171" s="477"/>
      <c r="AB171" s="477"/>
      <c r="AC171" s="477"/>
      <c r="AD171" s="477"/>
      <c r="AE171" s="477"/>
      <c r="AF171" s="477"/>
      <c r="AG171" s="477"/>
      <c r="AH171" s="477"/>
      <c r="AI171" s="477"/>
      <c r="AJ171" s="477"/>
      <c r="AK171" s="477"/>
      <c r="AL171" s="477"/>
      <c r="AM171" s="477"/>
      <c r="AN171" s="477"/>
      <c r="AO171" s="477"/>
      <c r="AP171" s="477"/>
      <c r="AQ171" s="477"/>
      <c r="AR171" s="477"/>
      <c r="AS171" s="477"/>
      <c r="AT171" s="477"/>
      <c r="AU171" s="477"/>
      <c r="AV171" s="477"/>
      <c r="AW171" s="477"/>
      <c r="AX171" s="477"/>
      <c r="AY171" s="477"/>
      <c r="AZ171" s="478"/>
      <c r="BA171" s="473"/>
      <c r="BB171" s="474"/>
      <c r="BC171" s="474"/>
      <c r="BD171" s="474"/>
      <c r="BE171" s="474"/>
      <c r="BF171" s="474"/>
      <c r="BG171" s="474"/>
      <c r="BH171" s="474"/>
      <c r="BI171" s="474"/>
      <c r="BJ171" s="474"/>
      <c r="BK171" s="474"/>
      <c r="BL171" s="474"/>
      <c r="BM171" s="474"/>
      <c r="BN171" s="474"/>
      <c r="BO171" s="474"/>
      <c r="BP171" s="474"/>
      <c r="BQ171" s="475"/>
      <c r="BR171" s="34"/>
      <c r="BS171" s="34"/>
      <c r="BT171" s="223"/>
      <c r="BU171" s="224"/>
      <c r="BV171" s="224"/>
      <c r="BW171" s="224"/>
      <c r="BX171" s="224"/>
      <c r="BY171" s="224"/>
      <c r="BZ171" s="224"/>
      <c r="CA171" s="224"/>
      <c r="CB171" s="224"/>
      <c r="CC171" s="343"/>
      <c r="CD171" s="726" t="s">
        <v>58</v>
      </c>
      <c r="CE171" s="726"/>
      <c r="CF171" s="726"/>
      <c r="CG171" s="726"/>
      <c r="CH171" s="726"/>
      <c r="CI171" s="726"/>
      <c r="CJ171" s="728" t="s">
        <v>197</v>
      </c>
      <c r="CK171" s="729"/>
      <c r="CL171" s="729"/>
      <c r="CM171" s="729"/>
      <c r="CN171" s="664"/>
      <c r="CO171" s="664"/>
      <c r="CP171" s="664"/>
      <c r="CQ171" s="664"/>
      <c r="CR171" s="664"/>
      <c r="CS171" s="664"/>
      <c r="CT171" s="664"/>
      <c r="CU171" s="664"/>
      <c r="CV171" s="664"/>
      <c r="CW171" s="664"/>
      <c r="CX171" s="664"/>
      <c r="CY171" s="664"/>
      <c r="CZ171" s="664"/>
      <c r="DA171" s="664"/>
      <c r="DB171" s="664"/>
      <c r="DC171" s="664"/>
      <c r="DD171" s="664"/>
      <c r="DE171" s="664"/>
      <c r="DF171" s="664"/>
      <c r="DG171" s="664"/>
      <c r="DH171" s="664"/>
      <c r="DI171" s="664"/>
      <c r="DJ171" s="664"/>
      <c r="DK171" s="664"/>
      <c r="DL171" s="664"/>
      <c r="DM171" s="664"/>
      <c r="DN171" s="664"/>
      <c r="DO171" s="664"/>
      <c r="DP171" s="664"/>
      <c r="DQ171" s="664"/>
      <c r="DR171" s="664"/>
      <c r="DS171" s="664"/>
      <c r="DT171" s="664"/>
      <c r="DU171" s="664"/>
      <c r="DV171" s="664"/>
      <c r="DW171" s="664"/>
      <c r="DX171" s="664"/>
      <c r="DY171" s="664"/>
      <c r="DZ171" s="664"/>
      <c r="EA171" s="664"/>
      <c r="EB171" s="664"/>
      <c r="EC171" s="664"/>
      <c r="ED171" s="664"/>
      <c r="EE171" s="664"/>
      <c r="EF171" s="664"/>
      <c r="EG171" s="664"/>
      <c r="EH171" s="664"/>
      <c r="EI171" s="732"/>
      <c r="EJ171" s="34"/>
    </row>
    <row r="172" spans="2:140" ht="7.5" customHeight="1" x14ac:dyDescent="0.15">
      <c r="B172" s="508"/>
      <c r="C172" s="509"/>
      <c r="D172" s="510"/>
      <c r="E172" s="245"/>
      <c r="F172" s="246"/>
      <c r="G172" s="246"/>
      <c r="H172" s="246"/>
      <c r="I172" s="246"/>
      <c r="J172" s="246"/>
      <c r="K172" s="247"/>
      <c r="L172" s="479"/>
      <c r="M172" s="480"/>
      <c r="N172" s="480"/>
      <c r="O172" s="480"/>
      <c r="P172" s="480"/>
      <c r="Q172" s="480"/>
      <c r="R172" s="480"/>
      <c r="S172" s="480"/>
      <c r="T172" s="480"/>
      <c r="U172" s="480"/>
      <c r="V172" s="480"/>
      <c r="W172" s="480"/>
      <c r="X172" s="480"/>
      <c r="Y172" s="480"/>
      <c r="Z172" s="480"/>
      <c r="AA172" s="480"/>
      <c r="AB172" s="480"/>
      <c r="AC172" s="480"/>
      <c r="AD172" s="480"/>
      <c r="AE172" s="480"/>
      <c r="AF172" s="480"/>
      <c r="AG172" s="480"/>
      <c r="AH172" s="480"/>
      <c r="AI172" s="480"/>
      <c r="AJ172" s="480"/>
      <c r="AK172" s="480"/>
      <c r="AL172" s="480"/>
      <c r="AM172" s="480"/>
      <c r="AN172" s="480"/>
      <c r="AO172" s="480"/>
      <c r="AP172" s="480"/>
      <c r="AQ172" s="480"/>
      <c r="AR172" s="480"/>
      <c r="AS172" s="480"/>
      <c r="AT172" s="480"/>
      <c r="AU172" s="480"/>
      <c r="AV172" s="480"/>
      <c r="AW172" s="480"/>
      <c r="AX172" s="480"/>
      <c r="AY172" s="480"/>
      <c r="AZ172" s="481"/>
      <c r="BA172" s="473"/>
      <c r="BB172" s="474"/>
      <c r="BC172" s="474"/>
      <c r="BD172" s="474"/>
      <c r="BE172" s="474"/>
      <c r="BF172" s="474"/>
      <c r="BG172" s="474"/>
      <c r="BH172" s="474"/>
      <c r="BI172" s="474"/>
      <c r="BJ172" s="474"/>
      <c r="BK172" s="474"/>
      <c r="BL172" s="474"/>
      <c r="BM172" s="474"/>
      <c r="BN172" s="474"/>
      <c r="BO172" s="474"/>
      <c r="BP172" s="474"/>
      <c r="BQ172" s="475"/>
      <c r="BR172" s="34"/>
      <c r="BS172" s="34"/>
      <c r="BT172" s="223"/>
      <c r="BU172" s="224"/>
      <c r="BV172" s="224"/>
      <c r="BW172" s="224"/>
      <c r="BX172" s="224"/>
      <c r="BY172" s="224"/>
      <c r="BZ172" s="224"/>
      <c r="CA172" s="224"/>
      <c r="CB172" s="224"/>
      <c r="CC172" s="343"/>
      <c r="CD172" s="726"/>
      <c r="CE172" s="726"/>
      <c r="CF172" s="726"/>
      <c r="CG172" s="726"/>
      <c r="CH172" s="726"/>
      <c r="CI172" s="726"/>
      <c r="CJ172" s="730"/>
      <c r="CK172" s="731"/>
      <c r="CL172" s="731"/>
      <c r="CM172" s="731"/>
      <c r="CN172" s="462"/>
      <c r="CO172" s="462"/>
      <c r="CP172" s="462"/>
      <c r="CQ172" s="462"/>
      <c r="CR172" s="462"/>
      <c r="CS172" s="462"/>
      <c r="CT172" s="462"/>
      <c r="CU172" s="462"/>
      <c r="CV172" s="462"/>
      <c r="CW172" s="462"/>
      <c r="CX172" s="462"/>
      <c r="CY172" s="462"/>
      <c r="CZ172" s="462"/>
      <c r="DA172" s="462"/>
      <c r="DB172" s="462"/>
      <c r="DC172" s="462"/>
      <c r="DD172" s="462"/>
      <c r="DE172" s="462"/>
      <c r="DF172" s="462"/>
      <c r="DG172" s="462"/>
      <c r="DH172" s="462"/>
      <c r="DI172" s="462"/>
      <c r="DJ172" s="462"/>
      <c r="DK172" s="462"/>
      <c r="DL172" s="462"/>
      <c r="DM172" s="462"/>
      <c r="DN172" s="462"/>
      <c r="DO172" s="462"/>
      <c r="DP172" s="462"/>
      <c r="DQ172" s="462"/>
      <c r="DR172" s="462"/>
      <c r="DS172" s="462"/>
      <c r="DT172" s="462"/>
      <c r="DU172" s="462"/>
      <c r="DV172" s="462"/>
      <c r="DW172" s="462"/>
      <c r="DX172" s="462"/>
      <c r="DY172" s="462"/>
      <c r="DZ172" s="462"/>
      <c r="EA172" s="462"/>
      <c r="EB172" s="462"/>
      <c r="EC172" s="462"/>
      <c r="ED172" s="462"/>
      <c r="EE172" s="462"/>
      <c r="EF172" s="462"/>
      <c r="EG172" s="462"/>
      <c r="EH172" s="462"/>
      <c r="EI172" s="733"/>
      <c r="EJ172" s="34"/>
    </row>
    <row r="173" spans="2:140" ht="7.5" customHeight="1" x14ac:dyDescent="0.15">
      <c r="B173" s="508"/>
      <c r="C173" s="509"/>
      <c r="D173" s="510"/>
      <c r="E173" s="283"/>
      <c r="F173" s="284"/>
      <c r="G173" s="284"/>
      <c r="H173" s="284"/>
      <c r="I173" s="284"/>
      <c r="J173" s="284"/>
      <c r="K173" s="285"/>
      <c r="L173" s="482"/>
      <c r="M173" s="483"/>
      <c r="N173" s="483"/>
      <c r="O173" s="483"/>
      <c r="P173" s="483"/>
      <c r="Q173" s="483"/>
      <c r="R173" s="483"/>
      <c r="S173" s="483"/>
      <c r="T173" s="483"/>
      <c r="U173" s="483"/>
      <c r="V173" s="483"/>
      <c r="W173" s="483"/>
      <c r="X173" s="483"/>
      <c r="Y173" s="483"/>
      <c r="Z173" s="483"/>
      <c r="AA173" s="483"/>
      <c r="AB173" s="483"/>
      <c r="AC173" s="483"/>
      <c r="AD173" s="483"/>
      <c r="AE173" s="483"/>
      <c r="AF173" s="483"/>
      <c r="AG173" s="483"/>
      <c r="AH173" s="483"/>
      <c r="AI173" s="483"/>
      <c r="AJ173" s="483"/>
      <c r="AK173" s="483"/>
      <c r="AL173" s="483"/>
      <c r="AM173" s="483"/>
      <c r="AN173" s="483"/>
      <c r="AO173" s="483"/>
      <c r="AP173" s="483"/>
      <c r="AQ173" s="483"/>
      <c r="AR173" s="483"/>
      <c r="AS173" s="483"/>
      <c r="AT173" s="483"/>
      <c r="AU173" s="483"/>
      <c r="AV173" s="483"/>
      <c r="AW173" s="483"/>
      <c r="AX173" s="483"/>
      <c r="AY173" s="483"/>
      <c r="AZ173" s="484"/>
      <c r="BA173" s="473"/>
      <c r="BB173" s="474"/>
      <c r="BC173" s="474"/>
      <c r="BD173" s="474"/>
      <c r="BE173" s="474"/>
      <c r="BF173" s="474"/>
      <c r="BG173" s="474"/>
      <c r="BH173" s="474"/>
      <c r="BI173" s="474"/>
      <c r="BJ173" s="474"/>
      <c r="BK173" s="474"/>
      <c r="BL173" s="474"/>
      <c r="BM173" s="474"/>
      <c r="BN173" s="474"/>
      <c r="BO173" s="474"/>
      <c r="BP173" s="474"/>
      <c r="BQ173" s="475"/>
      <c r="BR173" s="34"/>
      <c r="BS173" s="34"/>
      <c r="BT173" s="223"/>
      <c r="BU173" s="224"/>
      <c r="BV173" s="224"/>
      <c r="BW173" s="224"/>
      <c r="BX173" s="224"/>
      <c r="BY173" s="224"/>
      <c r="BZ173" s="224"/>
      <c r="CA173" s="224"/>
      <c r="CB173" s="224"/>
      <c r="CC173" s="343"/>
      <c r="CD173" s="726"/>
      <c r="CE173" s="726"/>
      <c r="CF173" s="726"/>
      <c r="CG173" s="726"/>
      <c r="CH173" s="726"/>
      <c r="CI173" s="726"/>
      <c r="CJ173" s="734" t="s">
        <v>198</v>
      </c>
      <c r="CK173" s="735"/>
      <c r="CL173" s="216"/>
      <c r="CM173" s="216"/>
      <c r="CN173" s="216"/>
      <c r="CO173" s="216"/>
      <c r="CP173" s="216"/>
      <c r="CQ173" s="213" t="s">
        <v>199</v>
      </c>
      <c r="CR173" s="735"/>
      <c r="CS173" s="216"/>
      <c r="CT173" s="216"/>
      <c r="CU173" s="216"/>
      <c r="CV173" s="216"/>
      <c r="CW173" s="216"/>
      <c r="CX173" s="216"/>
      <c r="CY173" s="737" t="s">
        <v>35</v>
      </c>
      <c r="CZ173" s="737"/>
      <c r="DA173" s="737"/>
      <c r="DB173" s="737"/>
      <c r="DC173" s="737"/>
      <c r="DD173" s="737"/>
      <c r="DE173" s="737"/>
      <c r="DF173" s="737"/>
      <c r="DG173" s="737"/>
      <c r="DH173" s="737"/>
      <c r="DI173" s="737"/>
      <c r="DJ173" s="737"/>
      <c r="DK173" s="737"/>
      <c r="DL173" s="737"/>
      <c r="DM173" s="737"/>
      <c r="DN173" s="737"/>
      <c r="DO173" s="737"/>
      <c r="DP173" s="737"/>
      <c r="DQ173" s="737"/>
      <c r="DR173" s="737"/>
      <c r="DS173" s="737"/>
      <c r="DT173" s="737"/>
      <c r="DU173" s="737"/>
      <c r="DV173" s="737"/>
      <c r="DW173" s="737"/>
      <c r="DX173" s="737"/>
      <c r="DY173" s="737"/>
      <c r="DZ173" s="737"/>
      <c r="EA173" s="737"/>
      <c r="EB173" s="737"/>
      <c r="EC173" s="737"/>
      <c r="ED173" s="737"/>
      <c r="EE173" s="737"/>
      <c r="EF173" s="737"/>
      <c r="EG173" s="737"/>
      <c r="EH173" s="737"/>
      <c r="EI173" s="738"/>
      <c r="EJ173" s="34"/>
    </row>
    <row r="174" spans="2:140" ht="7.5" customHeight="1" x14ac:dyDescent="0.15">
      <c r="B174" s="508"/>
      <c r="C174" s="509"/>
      <c r="D174" s="510"/>
      <c r="E174" s="494" t="s">
        <v>53</v>
      </c>
      <c r="F174" s="495"/>
      <c r="G174" s="495"/>
      <c r="H174" s="495"/>
      <c r="I174" s="495"/>
      <c r="J174" s="495"/>
      <c r="K174" s="496"/>
      <c r="L174" s="476"/>
      <c r="M174" s="477"/>
      <c r="N174" s="477"/>
      <c r="O174" s="477"/>
      <c r="P174" s="477"/>
      <c r="Q174" s="477"/>
      <c r="R174" s="477"/>
      <c r="S174" s="477"/>
      <c r="T174" s="477"/>
      <c r="U174" s="477"/>
      <c r="V174" s="477"/>
      <c r="W174" s="477"/>
      <c r="X174" s="477"/>
      <c r="Y174" s="477"/>
      <c r="Z174" s="477"/>
      <c r="AA174" s="477"/>
      <c r="AB174" s="477"/>
      <c r="AC174" s="477"/>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477"/>
      <c r="AY174" s="477"/>
      <c r="AZ174" s="478"/>
      <c r="BA174" s="464" t="s">
        <v>184</v>
      </c>
      <c r="BB174" s="465"/>
      <c r="BC174" s="465"/>
      <c r="BD174" s="465"/>
      <c r="BE174" s="465"/>
      <c r="BF174" s="465"/>
      <c r="BG174" s="465"/>
      <c r="BH174" s="465"/>
      <c r="BI174" s="465"/>
      <c r="BJ174" s="465"/>
      <c r="BK174" s="465"/>
      <c r="BL174" s="465"/>
      <c r="BM174" s="465"/>
      <c r="BN174" s="465"/>
      <c r="BO174" s="465"/>
      <c r="BP174" s="465"/>
      <c r="BQ174" s="466"/>
      <c r="BR174" s="34"/>
      <c r="BS174" s="34"/>
      <c r="BT174" s="223"/>
      <c r="BU174" s="224"/>
      <c r="BV174" s="224"/>
      <c r="BW174" s="224"/>
      <c r="BX174" s="224"/>
      <c r="BY174" s="224"/>
      <c r="BZ174" s="224"/>
      <c r="CA174" s="224"/>
      <c r="CB174" s="224"/>
      <c r="CC174" s="343"/>
      <c r="CD174" s="726"/>
      <c r="CE174" s="726"/>
      <c r="CF174" s="726"/>
      <c r="CG174" s="726"/>
      <c r="CH174" s="726"/>
      <c r="CI174" s="726"/>
      <c r="CJ174" s="736"/>
      <c r="CK174" s="735"/>
      <c r="CL174" s="216"/>
      <c r="CM174" s="216"/>
      <c r="CN174" s="216"/>
      <c r="CO174" s="216"/>
      <c r="CP174" s="216"/>
      <c r="CQ174" s="735"/>
      <c r="CR174" s="735"/>
      <c r="CS174" s="216"/>
      <c r="CT174" s="216"/>
      <c r="CU174" s="216"/>
      <c r="CV174" s="216"/>
      <c r="CW174" s="216"/>
      <c r="CX174" s="216"/>
      <c r="CY174" s="739"/>
      <c r="CZ174" s="739"/>
      <c r="DA174" s="739"/>
      <c r="DB174" s="739"/>
      <c r="DC174" s="739"/>
      <c r="DD174" s="739"/>
      <c r="DE174" s="739"/>
      <c r="DF174" s="739"/>
      <c r="DG174" s="739"/>
      <c r="DH174" s="739"/>
      <c r="DI174" s="739"/>
      <c r="DJ174" s="739"/>
      <c r="DK174" s="739"/>
      <c r="DL174" s="739"/>
      <c r="DM174" s="739"/>
      <c r="DN174" s="739"/>
      <c r="DO174" s="739"/>
      <c r="DP174" s="739"/>
      <c r="DQ174" s="739"/>
      <c r="DR174" s="739"/>
      <c r="DS174" s="739"/>
      <c r="DT174" s="739"/>
      <c r="DU174" s="739"/>
      <c r="DV174" s="739"/>
      <c r="DW174" s="739"/>
      <c r="DX174" s="739"/>
      <c r="DY174" s="739"/>
      <c r="DZ174" s="739"/>
      <c r="EA174" s="739"/>
      <c r="EB174" s="739"/>
      <c r="EC174" s="739"/>
      <c r="ED174" s="739"/>
      <c r="EE174" s="739"/>
      <c r="EF174" s="739"/>
      <c r="EG174" s="739"/>
      <c r="EH174" s="739"/>
      <c r="EI174" s="740"/>
      <c r="EJ174" s="34"/>
    </row>
    <row r="175" spans="2:140" ht="7.5" customHeight="1" x14ac:dyDescent="0.15">
      <c r="B175" s="508"/>
      <c r="C175" s="509"/>
      <c r="D175" s="510"/>
      <c r="E175" s="497"/>
      <c r="F175" s="498"/>
      <c r="G175" s="498"/>
      <c r="H175" s="498"/>
      <c r="I175" s="498"/>
      <c r="J175" s="498"/>
      <c r="K175" s="499"/>
      <c r="L175" s="479"/>
      <c r="M175" s="480"/>
      <c r="N175" s="480"/>
      <c r="O175" s="480"/>
      <c r="P175" s="480"/>
      <c r="Q175" s="480"/>
      <c r="R175" s="480"/>
      <c r="S175" s="480"/>
      <c r="T175" s="480"/>
      <c r="U175" s="480"/>
      <c r="V175" s="480"/>
      <c r="W175" s="480"/>
      <c r="X175" s="480"/>
      <c r="Y175" s="480"/>
      <c r="Z175" s="480"/>
      <c r="AA175" s="480"/>
      <c r="AB175" s="480"/>
      <c r="AC175" s="480"/>
      <c r="AD175" s="480"/>
      <c r="AE175" s="480"/>
      <c r="AF175" s="480"/>
      <c r="AG175" s="480"/>
      <c r="AH175" s="480"/>
      <c r="AI175" s="480"/>
      <c r="AJ175" s="480"/>
      <c r="AK175" s="480"/>
      <c r="AL175" s="480"/>
      <c r="AM175" s="480"/>
      <c r="AN175" s="480"/>
      <c r="AO175" s="480"/>
      <c r="AP175" s="480"/>
      <c r="AQ175" s="480"/>
      <c r="AR175" s="480"/>
      <c r="AS175" s="480"/>
      <c r="AT175" s="480"/>
      <c r="AU175" s="480"/>
      <c r="AV175" s="480"/>
      <c r="AW175" s="480"/>
      <c r="AX175" s="480"/>
      <c r="AY175" s="480"/>
      <c r="AZ175" s="481"/>
      <c r="BA175" s="464"/>
      <c r="BB175" s="465"/>
      <c r="BC175" s="465"/>
      <c r="BD175" s="465"/>
      <c r="BE175" s="465"/>
      <c r="BF175" s="465"/>
      <c r="BG175" s="465"/>
      <c r="BH175" s="465"/>
      <c r="BI175" s="465"/>
      <c r="BJ175" s="465"/>
      <c r="BK175" s="465"/>
      <c r="BL175" s="465"/>
      <c r="BM175" s="465"/>
      <c r="BN175" s="465"/>
      <c r="BO175" s="465"/>
      <c r="BP175" s="465"/>
      <c r="BQ175" s="466"/>
      <c r="BR175" s="34"/>
      <c r="BS175" s="34"/>
      <c r="BT175" s="223"/>
      <c r="BU175" s="224"/>
      <c r="BV175" s="224"/>
      <c r="BW175" s="224"/>
      <c r="BX175" s="224"/>
      <c r="BY175" s="224"/>
      <c r="BZ175" s="224"/>
      <c r="CA175" s="224"/>
      <c r="CB175" s="224"/>
      <c r="CC175" s="343"/>
      <c r="CD175" s="726"/>
      <c r="CE175" s="726"/>
      <c r="CF175" s="726"/>
      <c r="CG175" s="726"/>
      <c r="CH175" s="726"/>
      <c r="CI175" s="726"/>
      <c r="CJ175" s="658"/>
      <c r="CK175" s="659"/>
      <c r="CL175" s="659"/>
      <c r="CM175" s="659"/>
      <c r="CN175" s="659"/>
      <c r="CO175" s="659"/>
      <c r="CP175" s="659"/>
      <c r="CQ175" s="659"/>
      <c r="CR175" s="659"/>
      <c r="CS175" s="659"/>
      <c r="CT175" s="659"/>
      <c r="CU175" s="659"/>
      <c r="CV175" s="659"/>
      <c r="CW175" s="659"/>
      <c r="CX175" s="659"/>
      <c r="CY175" s="659"/>
      <c r="CZ175" s="659"/>
      <c r="DA175" s="659"/>
      <c r="DB175" s="659"/>
      <c r="DC175" s="659"/>
      <c r="DD175" s="659"/>
      <c r="DE175" s="659"/>
      <c r="DF175" s="659"/>
      <c r="DG175" s="659"/>
      <c r="DH175" s="659"/>
      <c r="DI175" s="659"/>
      <c r="DJ175" s="659"/>
      <c r="DK175" s="659"/>
      <c r="DL175" s="659"/>
      <c r="DM175" s="659"/>
      <c r="DN175" s="659"/>
      <c r="DO175" s="659"/>
      <c r="DP175" s="659"/>
      <c r="DQ175" s="659"/>
      <c r="DR175" s="659"/>
      <c r="DS175" s="659"/>
      <c r="DT175" s="659"/>
      <c r="DU175" s="659"/>
      <c r="DV175" s="659"/>
      <c r="DW175" s="659"/>
      <c r="DX175" s="659"/>
      <c r="DY175" s="659"/>
      <c r="DZ175" s="659"/>
      <c r="EA175" s="659"/>
      <c r="EB175" s="659"/>
      <c r="EC175" s="659"/>
      <c r="ED175" s="659"/>
      <c r="EE175" s="659"/>
      <c r="EF175" s="659"/>
      <c r="EG175" s="659"/>
      <c r="EH175" s="659"/>
      <c r="EI175" s="741"/>
      <c r="EJ175" s="34"/>
    </row>
    <row r="176" spans="2:140" ht="7.5" customHeight="1" x14ac:dyDescent="0.15">
      <c r="B176" s="508"/>
      <c r="C176" s="509"/>
      <c r="D176" s="510"/>
      <c r="E176" s="500" t="s">
        <v>191</v>
      </c>
      <c r="F176" s="501"/>
      <c r="G176" s="501"/>
      <c r="H176" s="501"/>
      <c r="I176" s="501"/>
      <c r="J176" s="501"/>
      <c r="K176" s="502"/>
      <c r="L176" s="482"/>
      <c r="M176" s="483"/>
      <c r="N176" s="483"/>
      <c r="O176" s="483"/>
      <c r="P176" s="483"/>
      <c r="Q176" s="483"/>
      <c r="R176" s="483"/>
      <c r="S176" s="483"/>
      <c r="T176" s="483"/>
      <c r="U176" s="483"/>
      <c r="V176" s="483"/>
      <c r="W176" s="483"/>
      <c r="X176" s="483"/>
      <c r="Y176" s="483"/>
      <c r="Z176" s="483"/>
      <c r="AA176" s="483"/>
      <c r="AB176" s="483"/>
      <c r="AC176" s="483"/>
      <c r="AD176" s="483"/>
      <c r="AE176" s="483"/>
      <c r="AF176" s="483"/>
      <c r="AG176" s="483"/>
      <c r="AH176" s="483"/>
      <c r="AI176" s="483"/>
      <c r="AJ176" s="483"/>
      <c r="AK176" s="483"/>
      <c r="AL176" s="483"/>
      <c r="AM176" s="483"/>
      <c r="AN176" s="483"/>
      <c r="AO176" s="483"/>
      <c r="AP176" s="483"/>
      <c r="AQ176" s="483"/>
      <c r="AR176" s="483"/>
      <c r="AS176" s="483"/>
      <c r="AT176" s="483"/>
      <c r="AU176" s="483"/>
      <c r="AV176" s="483"/>
      <c r="AW176" s="483"/>
      <c r="AX176" s="483"/>
      <c r="AY176" s="483"/>
      <c r="AZ176" s="484"/>
      <c r="BA176" s="467"/>
      <c r="BB176" s="468"/>
      <c r="BC176" s="468"/>
      <c r="BD176" s="468"/>
      <c r="BE176" s="468"/>
      <c r="BF176" s="468"/>
      <c r="BG176" s="468"/>
      <c r="BH176" s="468"/>
      <c r="BI176" s="468"/>
      <c r="BJ176" s="468"/>
      <c r="BK176" s="468"/>
      <c r="BL176" s="468"/>
      <c r="BM176" s="468"/>
      <c r="BN176" s="468"/>
      <c r="BO176" s="468"/>
      <c r="BP176" s="468"/>
      <c r="BQ176" s="469"/>
      <c r="BR176" s="34"/>
      <c r="BS176" s="34"/>
      <c r="BT176" s="223"/>
      <c r="BU176" s="224"/>
      <c r="BV176" s="224"/>
      <c r="BW176" s="224"/>
      <c r="BX176" s="224"/>
      <c r="BY176" s="224"/>
      <c r="BZ176" s="224"/>
      <c r="CA176" s="224"/>
      <c r="CB176" s="224"/>
      <c r="CC176" s="343"/>
      <c r="CD176" s="726"/>
      <c r="CE176" s="726"/>
      <c r="CF176" s="726"/>
      <c r="CG176" s="726"/>
      <c r="CH176" s="726"/>
      <c r="CI176" s="726"/>
      <c r="CJ176" s="658"/>
      <c r="CK176" s="659"/>
      <c r="CL176" s="659"/>
      <c r="CM176" s="659"/>
      <c r="CN176" s="659"/>
      <c r="CO176" s="659"/>
      <c r="CP176" s="659"/>
      <c r="CQ176" s="659"/>
      <c r="CR176" s="659"/>
      <c r="CS176" s="659"/>
      <c r="CT176" s="659"/>
      <c r="CU176" s="659"/>
      <c r="CV176" s="659"/>
      <c r="CW176" s="659"/>
      <c r="CX176" s="659"/>
      <c r="CY176" s="659"/>
      <c r="CZ176" s="659"/>
      <c r="DA176" s="659"/>
      <c r="DB176" s="659"/>
      <c r="DC176" s="659"/>
      <c r="DD176" s="659"/>
      <c r="DE176" s="659"/>
      <c r="DF176" s="659"/>
      <c r="DG176" s="659"/>
      <c r="DH176" s="659"/>
      <c r="DI176" s="659"/>
      <c r="DJ176" s="659"/>
      <c r="DK176" s="659"/>
      <c r="DL176" s="659"/>
      <c r="DM176" s="659"/>
      <c r="DN176" s="659"/>
      <c r="DO176" s="659"/>
      <c r="DP176" s="659"/>
      <c r="DQ176" s="659"/>
      <c r="DR176" s="659"/>
      <c r="DS176" s="659"/>
      <c r="DT176" s="659"/>
      <c r="DU176" s="659"/>
      <c r="DV176" s="659"/>
      <c r="DW176" s="659"/>
      <c r="DX176" s="659"/>
      <c r="DY176" s="659"/>
      <c r="DZ176" s="659"/>
      <c r="EA176" s="659"/>
      <c r="EB176" s="659"/>
      <c r="EC176" s="659"/>
      <c r="ED176" s="659"/>
      <c r="EE176" s="659"/>
      <c r="EF176" s="659"/>
      <c r="EG176" s="659"/>
      <c r="EH176" s="659"/>
      <c r="EI176" s="741"/>
      <c r="EJ176" s="34"/>
    </row>
    <row r="177" spans="2:140" ht="7.5" customHeight="1" x14ac:dyDescent="0.15">
      <c r="B177" s="508"/>
      <c r="C177" s="509"/>
      <c r="D177" s="510"/>
      <c r="E177" s="242" t="s">
        <v>49</v>
      </c>
      <c r="F177" s="243"/>
      <c r="G177" s="243"/>
      <c r="H177" s="243"/>
      <c r="I177" s="243"/>
      <c r="J177" s="243"/>
      <c r="K177" s="244"/>
      <c r="L177" s="655" t="s">
        <v>48</v>
      </c>
      <c r="M177" s="655"/>
      <c r="N177" s="655"/>
      <c r="O177" s="655"/>
      <c r="P177" s="321"/>
      <c r="Q177" s="322"/>
      <c r="R177" s="322"/>
      <c r="S177" s="322"/>
      <c r="T177" s="322"/>
      <c r="U177" s="322"/>
      <c r="V177" s="322"/>
      <c r="W177" s="322"/>
      <c r="X177" s="322"/>
      <c r="Y177" s="322"/>
      <c r="Z177" s="322"/>
      <c r="AA177" s="322"/>
      <c r="AB177" s="322"/>
      <c r="AC177" s="322"/>
      <c r="AD177" s="322"/>
      <c r="AE177" s="322"/>
      <c r="AF177" s="322"/>
      <c r="AG177" s="322"/>
      <c r="AH177" s="322"/>
      <c r="AI177" s="322"/>
      <c r="AJ177" s="322"/>
      <c r="AK177" s="322"/>
      <c r="AL177" s="322"/>
      <c r="AM177" s="322"/>
      <c r="AN177" s="516"/>
      <c r="AO177" s="829" t="s">
        <v>47</v>
      </c>
      <c r="AP177" s="830"/>
      <c r="AQ177" s="830"/>
      <c r="AR177" s="831"/>
      <c r="AS177" s="233"/>
      <c r="AT177" s="234"/>
      <c r="AU177" s="234"/>
      <c r="AV177" s="234"/>
      <c r="AW177" s="234"/>
      <c r="AX177" s="234"/>
      <c r="AY177" s="234"/>
      <c r="AZ177" s="239" t="s">
        <v>55</v>
      </c>
      <c r="BA177" s="239"/>
      <c r="BB177" s="234"/>
      <c r="BC177" s="234"/>
      <c r="BD177" s="234"/>
      <c r="BE177" s="234"/>
      <c r="BF177" s="234"/>
      <c r="BG177" s="234"/>
      <c r="BH177" s="234"/>
      <c r="BI177" s="239" t="s">
        <v>55</v>
      </c>
      <c r="BJ177" s="239"/>
      <c r="BK177" s="234"/>
      <c r="BL177" s="234"/>
      <c r="BM177" s="234"/>
      <c r="BN177" s="234"/>
      <c r="BO177" s="234"/>
      <c r="BP177" s="234"/>
      <c r="BQ177" s="785"/>
      <c r="BR177" s="34"/>
      <c r="BS177" s="34"/>
      <c r="BT177" s="223"/>
      <c r="BU177" s="224"/>
      <c r="BV177" s="224"/>
      <c r="BW177" s="224"/>
      <c r="BX177" s="224"/>
      <c r="BY177" s="224"/>
      <c r="BZ177" s="224"/>
      <c r="CA177" s="224"/>
      <c r="CB177" s="224"/>
      <c r="CC177" s="343"/>
      <c r="CD177" s="726"/>
      <c r="CE177" s="726"/>
      <c r="CF177" s="726"/>
      <c r="CG177" s="726"/>
      <c r="CH177" s="726"/>
      <c r="CI177" s="726"/>
      <c r="CJ177" s="658"/>
      <c r="CK177" s="659"/>
      <c r="CL177" s="659"/>
      <c r="CM177" s="659"/>
      <c r="CN177" s="659"/>
      <c r="CO177" s="659"/>
      <c r="CP177" s="659"/>
      <c r="CQ177" s="659"/>
      <c r="CR177" s="659"/>
      <c r="CS177" s="659"/>
      <c r="CT177" s="659"/>
      <c r="CU177" s="659"/>
      <c r="CV177" s="659"/>
      <c r="CW177" s="659"/>
      <c r="CX177" s="659"/>
      <c r="CY177" s="659"/>
      <c r="CZ177" s="659"/>
      <c r="DA177" s="659"/>
      <c r="DB177" s="659"/>
      <c r="DC177" s="659"/>
      <c r="DD177" s="659"/>
      <c r="DE177" s="659"/>
      <c r="DF177" s="659"/>
      <c r="DG177" s="659"/>
      <c r="DH177" s="659"/>
      <c r="DI177" s="659"/>
      <c r="DJ177" s="659"/>
      <c r="DK177" s="659"/>
      <c r="DL177" s="659"/>
      <c r="DM177" s="659"/>
      <c r="DN177" s="659"/>
      <c r="DO177" s="659"/>
      <c r="DP177" s="659"/>
      <c r="DQ177" s="659"/>
      <c r="DR177" s="659"/>
      <c r="DS177" s="659"/>
      <c r="DT177" s="659"/>
      <c r="DU177" s="659"/>
      <c r="DV177" s="659"/>
      <c r="DW177" s="659"/>
      <c r="DX177" s="659"/>
      <c r="DY177" s="659"/>
      <c r="DZ177" s="659"/>
      <c r="EA177" s="659"/>
      <c r="EB177" s="659"/>
      <c r="EC177" s="659"/>
      <c r="ED177" s="659"/>
      <c r="EE177" s="659"/>
      <c r="EF177" s="659"/>
      <c r="EG177" s="659"/>
      <c r="EH177" s="659"/>
      <c r="EI177" s="741"/>
      <c r="EJ177" s="34"/>
    </row>
    <row r="178" spans="2:140" ht="7.5" customHeight="1" x14ac:dyDescent="0.15">
      <c r="B178" s="508"/>
      <c r="C178" s="509"/>
      <c r="D178" s="510"/>
      <c r="E178" s="245"/>
      <c r="F178" s="246"/>
      <c r="G178" s="246"/>
      <c r="H178" s="246"/>
      <c r="I178" s="246"/>
      <c r="J178" s="246"/>
      <c r="K178" s="247"/>
      <c r="L178" s="656"/>
      <c r="M178" s="656"/>
      <c r="N178" s="656"/>
      <c r="O178" s="656"/>
      <c r="P178" s="324"/>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325"/>
      <c r="AL178" s="325"/>
      <c r="AM178" s="325"/>
      <c r="AN178" s="517"/>
      <c r="AO178" s="651"/>
      <c r="AP178" s="649"/>
      <c r="AQ178" s="649"/>
      <c r="AR178" s="650"/>
      <c r="AS178" s="235"/>
      <c r="AT178" s="236"/>
      <c r="AU178" s="236"/>
      <c r="AV178" s="236"/>
      <c r="AW178" s="236"/>
      <c r="AX178" s="236"/>
      <c r="AY178" s="236"/>
      <c r="AZ178" s="240"/>
      <c r="BA178" s="240"/>
      <c r="BB178" s="236"/>
      <c r="BC178" s="236"/>
      <c r="BD178" s="236"/>
      <c r="BE178" s="236"/>
      <c r="BF178" s="236"/>
      <c r="BG178" s="236"/>
      <c r="BH178" s="236"/>
      <c r="BI178" s="240"/>
      <c r="BJ178" s="240"/>
      <c r="BK178" s="236"/>
      <c r="BL178" s="236"/>
      <c r="BM178" s="236"/>
      <c r="BN178" s="236"/>
      <c r="BO178" s="236"/>
      <c r="BP178" s="236"/>
      <c r="BQ178" s="786"/>
      <c r="BR178" s="34"/>
      <c r="BS178" s="34"/>
      <c r="BT178" s="223"/>
      <c r="BU178" s="224"/>
      <c r="BV178" s="224"/>
      <c r="BW178" s="224"/>
      <c r="BX178" s="224"/>
      <c r="BY178" s="224"/>
      <c r="BZ178" s="224"/>
      <c r="CA178" s="224"/>
      <c r="CB178" s="224"/>
      <c r="CC178" s="343"/>
      <c r="CD178" s="727"/>
      <c r="CE178" s="727"/>
      <c r="CF178" s="727"/>
      <c r="CG178" s="727"/>
      <c r="CH178" s="727"/>
      <c r="CI178" s="727"/>
      <c r="CJ178" s="661"/>
      <c r="CK178" s="662"/>
      <c r="CL178" s="662"/>
      <c r="CM178" s="662"/>
      <c r="CN178" s="662"/>
      <c r="CO178" s="662"/>
      <c r="CP178" s="662"/>
      <c r="CQ178" s="662"/>
      <c r="CR178" s="662"/>
      <c r="CS178" s="662"/>
      <c r="CT178" s="662"/>
      <c r="CU178" s="662"/>
      <c r="CV178" s="662"/>
      <c r="CW178" s="662"/>
      <c r="CX178" s="662"/>
      <c r="CY178" s="662"/>
      <c r="CZ178" s="662"/>
      <c r="DA178" s="662"/>
      <c r="DB178" s="662"/>
      <c r="DC178" s="662"/>
      <c r="DD178" s="662"/>
      <c r="DE178" s="662"/>
      <c r="DF178" s="662"/>
      <c r="DG178" s="662"/>
      <c r="DH178" s="662"/>
      <c r="DI178" s="662"/>
      <c r="DJ178" s="662"/>
      <c r="DK178" s="662"/>
      <c r="DL178" s="662"/>
      <c r="DM178" s="662"/>
      <c r="DN178" s="662"/>
      <c r="DO178" s="662"/>
      <c r="DP178" s="662"/>
      <c r="DQ178" s="662"/>
      <c r="DR178" s="662"/>
      <c r="DS178" s="662"/>
      <c r="DT178" s="662"/>
      <c r="DU178" s="662"/>
      <c r="DV178" s="662"/>
      <c r="DW178" s="662"/>
      <c r="DX178" s="662"/>
      <c r="DY178" s="662"/>
      <c r="DZ178" s="662"/>
      <c r="EA178" s="662"/>
      <c r="EB178" s="662"/>
      <c r="EC178" s="662"/>
      <c r="ED178" s="662"/>
      <c r="EE178" s="662"/>
      <c r="EF178" s="662"/>
      <c r="EG178" s="662"/>
      <c r="EH178" s="662"/>
      <c r="EI178" s="742"/>
      <c r="EJ178" s="34"/>
    </row>
    <row r="179" spans="2:140" ht="7.5" customHeight="1" x14ac:dyDescent="0.15">
      <c r="B179" s="508"/>
      <c r="C179" s="509"/>
      <c r="D179" s="510"/>
      <c r="E179" s="245"/>
      <c r="F179" s="246"/>
      <c r="G179" s="246"/>
      <c r="H179" s="246"/>
      <c r="I179" s="246"/>
      <c r="J179" s="246"/>
      <c r="K179" s="247"/>
      <c r="L179" s="657"/>
      <c r="M179" s="657"/>
      <c r="N179" s="657"/>
      <c r="O179" s="657"/>
      <c r="P179" s="327"/>
      <c r="Q179" s="328"/>
      <c r="R179" s="328"/>
      <c r="S179" s="328"/>
      <c r="T179" s="328"/>
      <c r="U179" s="328"/>
      <c r="V179" s="328"/>
      <c r="W179" s="328"/>
      <c r="X179" s="328"/>
      <c r="Y179" s="328"/>
      <c r="Z179" s="328"/>
      <c r="AA179" s="328"/>
      <c r="AB179" s="328"/>
      <c r="AC179" s="328"/>
      <c r="AD179" s="328"/>
      <c r="AE179" s="328"/>
      <c r="AF179" s="328"/>
      <c r="AG179" s="328"/>
      <c r="AH179" s="328"/>
      <c r="AI179" s="328"/>
      <c r="AJ179" s="328"/>
      <c r="AK179" s="328"/>
      <c r="AL179" s="328"/>
      <c r="AM179" s="328"/>
      <c r="AN179" s="522"/>
      <c r="AO179" s="832"/>
      <c r="AP179" s="833"/>
      <c r="AQ179" s="833"/>
      <c r="AR179" s="834"/>
      <c r="AS179" s="523"/>
      <c r="AT179" s="270"/>
      <c r="AU179" s="270"/>
      <c r="AV179" s="270"/>
      <c r="AW179" s="270"/>
      <c r="AX179" s="270"/>
      <c r="AY179" s="270"/>
      <c r="AZ179" s="271"/>
      <c r="BA179" s="271"/>
      <c r="BB179" s="270"/>
      <c r="BC179" s="270"/>
      <c r="BD179" s="270"/>
      <c r="BE179" s="270"/>
      <c r="BF179" s="270"/>
      <c r="BG179" s="270"/>
      <c r="BH179" s="270"/>
      <c r="BI179" s="271"/>
      <c r="BJ179" s="271"/>
      <c r="BK179" s="270"/>
      <c r="BL179" s="270"/>
      <c r="BM179" s="270"/>
      <c r="BN179" s="270"/>
      <c r="BO179" s="270"/>
      <c r="BP179" s="270"/>
      <c r="BQ179" s="787"/>
      <c r="BR179" s="34"/>
      <c r="BS179" s="34"/>
      <c r="BT179" s="223"/>
      <c r="BU179" s="224"/>
      <c r="BV179" s="224"/>
      <c r="BW179" s="224"/>
      <c r="BX179" s="224"/>
      <c r="BY179" s="224"/>
      <c r="BZ179" s="224"/>
      <c r="CA179" s="224"/>
      <c r="CB179" s="224"/>
      <c r="CC179" s="343"/>
      <c r="CD179" s="242" t="s">
        <v>47</v>
      </c>
      <c r="CE179" s="243"/>
      <c r="CF179" s="243"/>
      <c r="CG179" s="243"/>
      <c r="CH179" s="243"/>
      <c r="CI179" s="244"/>
      <c r="CJ179" s="233"/>
      <c r="CK179" s="234"/>
      <c r="CL179" s="234"/>
      <c r="CM179" s="234"/>
      <c r="CN179" s="234"/>
      <c r="CO179" s="234"/>
      <c r="CP179" s="234"/>
      <c r="CQ179" s="239" t="s">
        <v>200</v>
      </c>
      <c r="CR179" s="239"/>
      <c r="CS179" s="234"/>
      <c r="CT179" s="234"/>
      <c r="CU179" s="234"/>
      <c r="CV179" s="234"/>
      <c r="CW179" s="234"/>
      <c r="CX179" s="234"/>
      <c r="CY179" s="234"/>
      <c r="CZ179" s="239" t="s">
        <v>200</v>
      </c>
      <c r="DA179" s="239"/>
      <c r="DB179" s="234"/>
      <c r="DC179" s="234"/>
      <c r="DD179" s="234"/>
      <c r="DE179" s="234"/>
      <c r="DF179" s="234"/>
      <c r="DG179" s="234"/>
      <c r="DH179" s="683"/>
      <c r="DI179" s="714" t="s">
        <v>201</v>
      </c>
      <c r="DJ179" s="715"/>
      <c r="DK179" s="718" t="s">
        <v>202</v>
      </c>
      <c r="DL179" s="718"/>
      <c r="DM179" s="718"/>
      <c r="DN179" s="718"/>
      <c r="DO179" s="718"/>
      <c r="DP179" s="718"/>
      <c r="DQ179" s="718"/>
      <c r="DR179" s="718"/>
      <c r="DS179" s="718"/>
      <c r="DT179" s="718"/>
      <c r="DU179" s="718"/>
      <c r="DV179" s="718"/>
      <c r="DW179" s="718"/>
      <c r="DX179" s="718"/>
      <c r="DY179" s="718"/>
      <c r="DZ179" s="718"/>
      <c r="EA179" s="718"/>
      <c r="EB179" s="718"/>
      <c r="EC179" s="718"/>
      <c r="ED179" s="718"/>
      <c r="EE179" s="718"/>
      <c r="EF179" s="718"/>
      <c r="EG179" s="718"/>
      <c r="EH179" s="718"/>
      <c r="EI179" s="719"/>
      <c r="EJ179" s="34"/>
    </row>
    <row r="180" spans="2:140" ht="7.5" customHeight="1" x14ac:dyDescent="0.15">
      <c r="B180" s="508"/>
      <c r="C180" s="509"/>
      <c r="D180" s="510"/>
      <c r="E180" s="245"/>
      <c r="F180" s="246"/>
      <c r="G180" s="246"/>
      <c r="H180" s="246"/>
      <c r="I180" s="246"/>
      <c r="J180" s="246"/>
      <c r="K180" s="247"/>
      <c r="L180" s="829" t="s">
        <v>45</v>
      </c>
      <c r="M180" s="830"/>
      <c r="N180" s="830"/>
      <c r="O180" s="831"/>
      <c r="P180" s="321"/>
      <c r="Q180" s="322"/>
      <c r="R180" s="322"/>
      <c r="S180" s="322"/>
      <c r="T180" s="322"/>
      <c r="U180" s="322"/>
      <c r="V180" s="322"/>
      <c r="W180" s="322"/>
      <c r="X180" s="322"/>
      <c r="Y180" s="322"/>
      <c r="Z180" s="322"/>
      <c r="AA180" s="322"/>
      <c r="AB180" s="322"/>
      <c r="AC180" s="322"/>
      <c r="AD180" s="322"/>
      <c r="AE180" s="322"/>
      <c r="AF180" s="322"/>
      <c r="AG180" s="322"/>
      <c r="AH180" s="322"/>
      <c r="AI180" s="322"/>
      <c r="AJ180" s="322"/>
      <c r="AK180" s="322"/>
      <c r="AL180" s="322"/>
      <c r="AM180" s="322"/>
      <c r="AN180" s="516"/>
      <c r="AO180" s="648" t="s">
        <v>192</v>
      </c>
      <c r="AP180" s="649"/>
      <c r="AQ180" s="649"/>
      <c r="AR180" s="650"/>
      <c r="AS180" s="324"/>
      <c r="AT180" s="325"/>
      <c r="AU180" s="325"/>
      <c r="AV180" s="325"/>
      <c r="AW180" s="325"/>
      <c r="AX180" s="325"/>
      <c r="AY180" s="325"/>
      <c r="AZ180" s="325"/>
      <c r="BA180" s="325"/>
      <c r="BB180" s="325"/>
      <c r="BC180" s="325"/>
      <c r="BD180" s="325"/>
      <c r="BE180" s="325"/>
      <c r="BF180" s="325"/>
      <c r="BG180" s="325"/>
      <c r="BH180" s="325"/>
      <c r="BI180" s="325"/>
      <c r="BJ180" s="325"/>
      <c r="BK180" s="325"/>
      <c r="BL180" s="325"/>
      <c r="BM180" s="325"/>
      <c r="BN180" s="325"/>
      <c r="BO180" s="325"/>
      <c r="BP180" s="325"/>
      <c r="BQ180" s="326"/>
      <c r="BR180" s="34"/>
      <c r="BS180" s="34"/>
      <c r="BT180" s="223"/>
      <c r="BU180" s="224"/>
      <c r="BV180" s="224"/>
      <c r="BW180" s="224"/>
      <c r="BX180" s="224"/>
      <c r="BY180" s="224"/>
      <c r="BZ180" s="224"/>
      <c r="CA180" s="224"/>
      <c r="CB180" s="224"/>
      <c r="CC180" s="343"/>
      <c r="CD180" s="245"/>
      <c r="CE180" s="246"/>
      <c r="CF180" s="246"/>
      <c r="CG180" s="246"/>
      <c r="CH180" s="246"/>
      <c r="CI180" s="247"/>
      <c r="CJ180" s="235"/>
      <c r="CK180" s="236"/>
      <c r="CL180" s="236"/>
      <c r="CM180" s="236"/>
      <c r="CN180" s="236"/>
      <c r="CO180" s="236"/>
      <c r="CP180" s="236"/>
      <c r="CQ180" s="240"/>
      <c r="CR180" s="240"/>
      <c r="CS180" s="236"/>
      <c r="CT180" s="236"/>
      <c r="CU180" s="236"/>
      <c r="CV180" s="236"/>
      <c r="CW180" s="236"/>
      <c r="CX180" s="236"/>
      <c r="CY180" s="236"/>
      <c r="CZ180" s="240"/>
      <c r="DA180" s="240"/>
      <c r="DB180" s="236"/>
      <c r="DC180" s="236"/>
      <c r="DD180" s="236"/>
      <c r="DE180" s="236"/>
      <c r="DF180" s="236"/>
      <c r="DG180" s="236"/>
      <c r="DH180" s="684"/>
      <c r="DI180" s="716"/>
      <c r="DJ180" s="717"/>
      <c r="DK180" s="720"/>
      <c r="DL180" s="720"/>
      <c r="DM180" s="720"/>
      <c r="DN180" s="720"/>
      <c r="DO180" s="720"/>
      <c r="DP180" s="720"/>
      <c r="DQ180" s="720"/>
      <c r="DR180" s="720"/>
      <c r="DS180" s="720"/>
      <c r="DT180" s="720"/>
      <c r="DU180" s="720"/>
      <c r="DV180" s="720"/>
      <c r="DW180" s="720"/>
      <c r="DX180" s="720"/>
      <c r="DY180" s="720"/>
      <c r="DZ180" s="720"/>
      <c r="EA180" s="720"/>
      <c r="EB180" s="720"/>
      <c r="EC180" s="720"/>
      <c r="ED180" s="720"/>
      <c r="EE180" s="720"/>
      <c r="EF180" s="720"/>
      <c r="EG180" s="720"/>
      <c r="EH180" s="720"/>
      <c r="EI180" s="721"/>
      <c r="EJ180" s="34"/>
    </row>
    <row r="181" spans="2:140" ht="7.5" customHeight="1" x14ac:dyDescent="0.15">
      <c r="B181" s="508"/>
      <c r="C181" s="509"/>
      <c r="D181" s="510"/>
      <c r="E181" s="245"/>
      <c r="F181" s="246"/>
      <c r="G181" s="246"/>
      <c r="H181" s="246"/>
      <c r="I181" s="246"/>
      <c r="J181" s="246"/>
      <c r="K181" s="247"/>
      <c r="L181" s="651"/>
      <c r="M181" s="649"/>
      <c r="N181" s="649"/>
      <c r="O181" s="650"/>
      <c r="P181" s="324"/>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325"/>
      <c r="AL181" s="325"/>
      <c r="AM181" s="325"/>
      <c r="AN181" s="517"/>
      <c r="AO181" s="651"/>
      <c r="AP181" s="649"/>
      <c r="AQ181" s="649"/>
      <c r="AR181" s="650"/>
      <c r="AS181" s="324"/>
      <c r="AT181" s="325"/>
      <c r="AU181" s="325"/>
      <c r="AV181" s="325"/>
      <c r="AW181" s="325"/>
      <c r="AX181" s="325"/>
      <c r="AY181" s="325"/>
      <c r="AZ181" s="325"/>
      <c r="BA181" s="325"/>
      <c r="BB181" s="325"/>
      <c r="BC181" s="325"/>
      <c r="BD181" s="325"/>
      <c r="BE181" s="325"/>
      <c r="BF181" s="325"/>
      <c r="BG181" s="325"/>
      <c r="BH181" s="325"/>
      <c r="BI181" s="325"/>
      <c r="BJ181" s="325"/>
      <c r="BK181" s="325"/>
      <c r="BL181" s="325"/>
      <c r="BM181" s="325"/>
      <c r="BN181" s="325"/>
      <c r="BO181" s="325"/>
      <c r="BP181" s="325"/>
      <c r="BQ181" s="326"/>
      <c r="BR181" s="34"/>
      <c r="BS181" s="34"/>
      <c r="BT181" s="223"/>
      <c r="BU181" s="224"/>
      <c r="BV181" s="224"/>
      <c r="BW181" s="224"/>
      <c r="BX181" s="224"/>
      <c r="BY181" s="224"/>
      <c r="BZ181" s="224"/>
      <c r="CA181" s="224"/>
      <c r="CB181" s="224"/>
      <c r="CC181" s="343"/>
      <c r="CD181" s="245"/>
      <c r="CE181" s="246"/>
      <c r="CF181" s="246"/>
      <c r="CG181" s="246"/>
      <c r="CH181" s="246"/>
      <c r="CI181" s="247"/>
      <c r="CJ181" s="235"/>
      <c r="CK181" s="236"/>
      <c r="CL181" s="236"/>
      <c r="CM181" s="236"/>
      <c r="CN181" s="236"/>
      <c r="CO181" s="236"/>
      <c r="CP181" s="236"/>
      <c r="CQ181" s="240"/>
      <c r="CR181" s="240"/>
      <c r="CS181" s="236"/>
      <c r="CT181" s="236"/>
      <c r="CU181" s="236"/>
      <c r="CV181" s="236"/>
      <c r="CW181" s="236"/>
      <c r="CX181" s="236"/>
      <c r="CY181" s="236"/>
      <c r="CZ181" s="240"/>
      <c r="DA181" s="240"/>
      <c r="DB181" s="236"/>
      <c r="DC181" s="236"/>
      <c r="DD181" s="236"/>
      <c r="DE181" s="236"/>
      <c r="DF181" s="236"/>
      <c r="DG181" s="236"/>
      <c r="DH181" s="684"/>
      <c r="DI181" s="716"/>
      <c r="DJ181" s="717"/>
      <c r="DK181" s="720"/>
      <c r="DL181" s="720"/>
      <c r="DM181" s="720"/>
      <c r="DN181" s="720"/>
      <c r="DO181" s="720"/>
      <c r="DP181" s="720"/>
      <c r="DQ181" s="720"/>
      <c r="DR181" s="720"/>
      <c r="DS181" s="720"/>
      <c r="DT181" s="720"/>
      <c r="DU181" s="720"/>
      <c r="DV181" s="720"/>
      <c r="DW181" s="720"/>
      <c r="DX181" s="720"/>
      <c r="DY181" s="720"/>
      <c r="DZ181" s="720"/>
      <c r="EA181" s="720"/>
      <c r="EB181" s="720"/>
      <c r="EC181" s="720"/>
      <c r="ED181" s="720"/>
      <c r="EE181" s="720"/>
      <c r="EF181" s="720"/>
      <c r="EG181" s="720"/>
      <c r="EH181" s="720"/>
      <c r="EI181" s="721"/>
      <c r="EJ181" s="34"/>
    </row>
    <row r="182" spans="2:140" ht="7.5" customHeight="1" thickBot="1" x14ac:dyDescent="0.2">
      <c r="B182" s="511"/>
      <c r="C182" s="512"/>
      <c r="D182" s="513"/>
      <c r="E182" s="248"/>
      <c r="F182" s="249"/>
      <c r="G182" s="249"/>
      <c r="H182" s="249"/>
      <c r="I182" s="249"/>
      <c r="J182" s="249"/>
      <c r="K182" s="250"/>
      <c r="L182" s="652"/>
      <c r="M182" s="653"/>
      <c r="N182" s="653"/>
      <c r="O182" s="654"/>
      <c r="P182" s="518"/>
      <c r="Q182" s="519"/>
      <c r="R182" s="519"/>
      <c r="S182" s="519"/>
      <c r="T182" s="519"/>
      <c r="U182" s="519"/>
      <c r="V182" s="519"/>
      <c r="W182" s="519"/>
      <c r="X182" s="519"/>
      <c r="Y182" s="519"/>
      <c r="Z182" s="519"/>
      <c r="AA182" s="519"/>
      <c r="AB182" s="519"/>
      <c r="AC182" s="519"/>
      <c r="AD182" s="519"/>
      <c r="AE182" s="519"/>
      <c r="AF182" s="519"/>
      <c r="AG182" s="519"/>
      <c r="AH182" s="519"/>
      <c r="AI182" s="519"/>
      <c r="AJ182" s="519"/>
      <c r="AK182" s="519"/>
      <c r="AL182" s="519"/>
      <c r="AM182" s="519"/>
      <c r="AN182" s="520"/>
      <c r="AO182" s="652"/>
      <c r="AP182" s="653"/>
      <c r="AQ182" s="653"/>
      <c r="AR182" s="654"/>
      <c r="AS182" s="518"/>
      <c r="AT182" s="519"/>
      <c r="AU182" s="519"/>
      <c r="AV182" s="519"/>
      <c r="AW182" s="519"/>
      <c r="AX182" s="519"/>
      <c r="AY182" s="519"/>
      <c r="AZ182" s="519"/>
      <c r="BA182" s="519"/>
      <c r="BB182" s="519"/>
      <c r="BC182" s="519"/>
      <c r="BD182" s="519"/>
      <c r="BE182" s="519"/>
      <c r="BF182" s="519"/>
      <c r="BG182" s="519"/>
      <c r="BH182" s="519"/>
      <c r="BI182" s="519"/>
      <c r="BJ182" s="519"/>
      <c r="BK182" s="519"/>
      <c r="BL182" s="519"/>
      <c r="BM182" s="519"/>
      <c r="BN182" s="519"/>
      <c r="BO182" s="519"/>
      <c r="BP182" s="519"/>
      <c r="BQ182" s="521"/>
      <c r="BR182" s="34"/>
      <c r="BS182" s="34"/>
      <c r="BT182" s="223"/>
      <c r="BU182" s="224"/>
      <c r="BV182" s="224"/>
      <c r="BW182" s="224"/>
      <c r="BX182" s="224"/>
      <c r="BY182" s="224"/>
      <c r="BZ182" s="224"/>
      <c r="CA182" s="224"/>
      <c r="CB182" s="224"/>
      <c r="CC182" s="343"/>
      <c r="CD182" s="242" t="s">
        <v>203</v>
      </c>
      <c r="CE182" s="243"/>
      <c r="CF182" s="243"/>
      <c r="CG182" s="243"/>
      <c r="CH182" s="243"/>
      <c r="CI182" s="244"/>
      <c r="CJ182" s="261"/>
      <c r="CK182" s="262"/>
      <c r="CL182" s="262"/>
      <c r="CM182" s="262"/>
      <c r="CN182" s="262"/>
      <c r="CO182" s="262"/>
      <c r="CP182" s="262"/>
      <c r="CQ182" s="262"/>
      <c r="CR182" s="262"/>
      <c r="CS182" s="262"/>
      <c r="CT182" s="262"/>
      <c r="CU182" s="262"/>
      <c r="CV182" s="262"/>
      <c r="CW182" s="262"/>
      <c r="CX182" s="262"/>
      <c r="CY182" s="262"/>
      <c r="CZ182" s="262"/>
      <c r="DA182" s="262"/>
      <c r="DB182" s="262"/>
      <c r="DC182" s="262"/>
      <c r="DD182" s="262"/>
      <c r="DE182" s="262"/>
      <c r="DF182" s="262"/>
      <c r="DG182" s="262"/>
      <c r="DH182" s="262"/>
      <c r="DI182" s="262"/>
      <c r="DJ182" s="262"/>
      <c r="DK182" s="262"/>
      <c r="DL182" s="262"/>
      <c r="DM182" s="262"/>
      <c r="DN182" s="262"/>
      <c r="DO182" s="262"/>
      <c r="DP182" s="262"/>
      <c r="DQ182" s="262"/>
      <c r="DR182" s="262"/>
      <c r="DS182" s="262"/>
      <c r="DT182" s="262"/>
      <c r="DU182" s="262"/>
      <c r="DV182" s="262"/>
      <c r="DW182" s="262"/>
      <c r="DX182" s="262"/>
      <c r="DY182" s="262"/>
      <c r="DZ182" s="262"/>
      <c r="EA182" s="262"/>
      <c r="EB182" s="262"/>
      <c r="EC182" s="262"/>
      <c r="ED182" s="262"/>
      <c r="EE182" s="262"/>
      <c r="EF182" s="262"/>
      <c r="EG182" s="262"/>
      <c r="EH182" s="262"/>
      <c r="EI182" s="263"/>
      <c r="EJ182" s="34"/>
    </row>
    <row r="183" spans="2:140" ht="7.5" customHeight="1" x14ac:dyDescent="0.15">
      <c r="B183" s="679" t="s">
        <v>283</v>
      </c>
      <c r="C183" s="679"/>
      <c r="D183" s="679"/>
      <c r="E183" s="679"/>
      <c r="F183" s="679"/>
      <c r="G183" s="679"/>
      <c r="H183" s="679"/>
      <c r="I183" s="679"/>
      <c r="J183" s="679"/>
      <c r="K183" s="679"/>
      <c r="L183" s="679"/>
      <c r="M183" s="679"/>
      <c r="N183" s="679"/>
      <c r="O183" s="679"/>
      <c r="P183" s="679"/>
      <c r="Q183" s="679"/>
      <c r="R183" s="679"/>
      <c r="S183" s="679"/>
      <c r="T183" s="679"/>
      <c r="U183" s="679"/>
      <c r="V183" s="679"/>
      <c r="W183" s="679"/>
      <c r="X183" s="679"/>
      <c r="Y183" s="679"/>
      <c r="Z183" s="679"/>
      <c r="AA183" s="679"/>
      <c r="AB183" s="679"/>
      <c r="AC183" s="679"/>
      <c r="AD183" s="679"/>
      <c r="AE183" s="679"/>
      <c r="AF183" s="679"/>
      <c r="AG183" s="679"/>
      <c r="AH183" s="679"/>
      <c r="AI183" s="679"/>
      <c r="AJ183" s="679"/>
      <c r="AK183" s="679"/>
      <c r="AL183" s="679"/>
      <c r="AM183" s="679"/>
      <c r="AN183" s="679"/>
      <c r="AO183" s="679"/>
      <c r="AP183" s="679"/>
      <c r="AQ183" s="679"/>
      <c r="AR183" s="679"/>
      <c r="AS183" s="679"/>
      <c r="AT183" s="679"/>
      <c r="AU183" s="679"/>
      <c r="AV183" s="679"/>
      <c r="AW183" s="679"/>
      <c r="AX183" s="679"/>
      <c r="AY183" s="679"/>
      <c r="AZ183" s="679"/>
      <c r="BA183" s="679"/>
      <c r="BB183" s="679"/>
      <c r="BC183" s="679"/>
      <c r="BD183" s="679"/>
      <c r="BE183" s="679"/>
      <c r="BF183" s="679"/>
      <c r="BG183" s="679"/>
      <c r="BH183" s="679"/>
      <c r="BI183" s="679"/>
      <c r="BJ183" s="679"/>
      <c r="BK183" s="679"/>
      <c r="BL183" s="679"/>
      <c r="BM183" s="679"/>
      <c r="BN183" s="679"/>
      <c r="BO183" s="679"/>
      <c r="BP183" s="679"/>
      <c r="BQ183" s="679"/>
      <c r="BR183" s="34"/>
      <c r="BS183" s="34"/>
      <c r="BT183" s="223"/>
      <c r="BU183" s="224"/>
      <c r="BV183" s="224"/>
      <c r="BW183" s="224"/>
      <c r="BX183" s="224"/>
      <c r="BY183" s="224"/>
      <c r="BZ183" s="224"/>
      <c r="CA183" s="224"/>
      <c r="CB183" s="224"/>
      <c r="CC183" s="343"/>
      <c r="CD183" s="245"/>
      <c r="CE183" s="246"/>
      <c r="CF183" s="246"/>
      <c r="CG183" s="246"/>
      <c r="CH183" s="246"/>
      <c r="CI183" s="247"/>
      <c r="CJ183" s="264"/>
      <c r="CK183" s="265"/>
      <c r="CL183" s="265"/>
      <c r="CM183" s="265"/>
      <c r="CN183" s="265"/>
      <c r="CO183" s="265"/>
      <c r="CP183" s="265"/>
      <c r="CQ183" s="265"/>
      <c r="CR183" s="265"/>
      <c r="CS183" s="265"/>
      <c r="CT183" s="265"/>
      <c r="CU183" s="265"/>
      <c r="CV183" s="265"/>
      <c r="CW183" s="265"/>
      <c r="CX183" s="265"/>
      <c r="CY183" s="265"/>
      <c r="CZ183" s="265"/>
      <c r="DA183" s="265"/>
      <c r="DB183" s="265"/>
      <c r="DC183" s="265"/>
      <c r="DD183" s="265"/>
      <c r="DE183" s="265"/>
      <c r="DF183" s="265"/>
      <c r="DG183" s="265"/>
      <c r="DH183" s="265"/>
      <c r="DI183" s="265"/>
      <c r="DJ183" s="265"/>
      <c r="DK183" s="265"/>
      <c r="DL183" s="265"/>
      <c r="DM183" s="265"/>
      <c r="DN183" s="265"/>
      <c r="DO183" s="265"/>
      <c r="DP183" s="265"/>
      <c r="DQ183" s="265"/>
      <c r="DR183" s="265"/>
      <c r="DS183" s="265"/>
      <c r="DT183" s="265"/>
      <c r="DU183" s="265"/>
      <c r="DV183" s="265"/>
      <c r="DW183" s="265"/>
      <c r="DX183" s="265"/>
      <c r="DY183" s="265"/>
      <c r="DZ183" s="265"/>
      <c r="EA183" s="265"/>
      <c r="EB183" s="265"/>
      <c r="EC183" s="265"/>
      <c r="ED183" s="265"/>
      <c r="EE183" s="265"/>
      <c r="EF183" s="265"/>
      <c r="EG183" s="265"/>
      <c r="EH183" s="265"/>
      <c r="EI183" s="266"/>
      <c r="EJ183" s="34"/>
    </row>
    <row r="184" spans="2:140" ht="7.5" customHeight="1" thickBot="1" x14ac:dyDescent="0.2">
      <c r="B184" s="680"/>
      <c r="C184" s="680"/>
      <c r="D184" s="680"/>
      <c r="E184" s="680"/>
      <c r="F184" s="680"/>
      <c r="G184" s="680"/>
      <c r="H184" s="680"/>
      <c r="I184" s="680"/>
      <c r="J184" s="680"/>
      <c r="K184" s="680"/>
      <c r="L184" s="680"/>
      <c r="M184" s="680"/>
      <c r="N184" s="680"/>
      <c r="O184" s="680"/>
      <c r="P184" s="680"/>
      <c r="Q184" s="680"/>
      <c r="R184" s="680"/>
      <c r="S184" s="680"/>
      <c r="T184" s="680"/>
      <c r="U184" s="680"/>
      <c r="V184" s="680"/>
      <c r="W184" s="680"/>
      <c r="X184" s="680"/>
      <c r="Y184" s="680"/>
      <c r="Z184" s="680"/>
      <c r="AA184" s="680"/>
      <c r="AB184" s="680"/>
      <c r="AC184" s="680"/>
      <c r="AD184" s="680"/>
      <c r="AE184" s="680"/>
      <c r="AF184" s="680"/>
      <c r="AG184" s="680"/>
      <c r="AH184" s="680"/>
      <c r="AI184" s="680"/>
      <c r="AJ184" s="680"/>
      <c r="AK184" s="680"/>
      <c r="AL184" s="680"/>
      <c r="AM184" s="680"/>
      <c r="AN184" s="680"/>
      <c r="AO184" s="680"/>
      <c r="AP184" s="680"/>
      <c r="AQ184" s="680"/>
      <c r="AR184" s="680"/>
      <c r="AS184" s="680"/>
      <c r="AT184" s="680"/>
      <c r="AU184" s="680"/>
      <c r="AV184" s="680"/>
      <c r="AW184" s="680"/>
      <c r="AX184" s="680"/>
      <c r="AY184" s="680"/>
      <c r="AZ184" s="680"/>
      <c r="BA184" s="680"/>
      <c r="BB184" s="680"/>
      <c r="BC184" s="680"/>
      <c r="BD184" s="680"/>
      <c r="BE184" s="680"/>
      <c r="BF184" s="680"/>
      <c r="BG184" s="680"/>
      <c r="BH184" s="680"/>
      <c r="BI184" s="680"/>
      <c r="BJ184" s="680"/>
      <c r="BK184" s="680"/>
      <c r="BL184" s="680"/>
      <c r="BM184" s="680"/>
      <c r="BN184" s="680"/>
      <c r="BO184" s="680"/>
      <c r="BP184" s="680"/>
      <c r="BQ184" s="680"/>
      <c r="BR184" s="34"/>
      <c r="BS184" s="34"/>
      <c r="BT184" s="225"/>
      <c r="BU184" s="226"/>
      <c r="BV184" s="226"/>
      <c r="BW184" s="226"/>
      <c r="BX184" s="226"/>
      <c r="BY184" s="226"/>
      <c r="BZ184" s="226"/>
      <c r="CA184" s="226"/>
      <c r="CB184" s="226"/>
      <c r="CC184" s="344"/>
      <c r="CD184" s="248"/>
      <c r="CE184" s="249"/>
      <c r="CF184" s="249"/>
      <c r="CG184" s="249"/>
      <c r="CH184" s="249"/>
      <c r="CI184" s="250"/>
      <c r="CJ184" s="267"/>
      <c r="CK184" s="268"/>
      <c r="CL184" s="268"/>
      <c r="CM184" s="268"/>
      <c r="CN184" s="268"/>
      <c r="CO184" s="268"/>
      <c r="CP184" s="268"/>
      <c r="CQ184" s="268"/>
      <c r="CR184" s="268"/>
      <c r="CS184" s="268"/>
      <c r="CT184" s="268"/>
      <c r="CU184" s="268"/>
      <c r="CV184" s="268"/>
      <c r="CW184" s="268"/>
      <c r="CX184" s="268"/>
      <c r="CY184" s="268"/>
      <c r="CZ184" s="268"/>
      <c r="DA184" s="268"/>
      <c r="DB184" s="268"/>
      <c r="DC184" s="268"/>
      <c r="DD184" s="268"/>
      <c r="DE184" s="268"/>
      <c r="DF184" s="268"/>
      <c r="DG184" s="268"/>
      <c r="DH184" s="268"/>
      <c r="DI184" s="268"/>
      <c r="DJ184" s="268"/>
      <c r="DK184" s="268"/>
      <c r="DL184" s="268"/>
      <c r="DM184" s="268"/>
      <c r="DN184" s="268"/>
      <c r="DO184" s="268"/>
      <c r="DP184" s="268"/>
      <c r="DQ184" s="268"/>
      <c r="DR184" s="268"/>
      <c r="DS184" s="268"/>
      <c r="DT184" s="268"/>
      <c r="DU184" s="268"/>
      <c r="DV184" s="268"/>
      <c r="DW184" s="268"/>
      <c r="DX184" s="268"/>
      <c r="DY184" s="268"/>
      <c r="DZ184" s="268"/>
      <c r="EA184" s="268"/>
      <c r="EB184" s="268"/>
      <c r="EC184" s="268"/>
      <c r="ED184" s="268"/>
      <c r="EE184" s="268"/>
      <c r="EF184" s="268"/>
      <c r="EG184" s="268"/>
      <c r="EH184" s="268"/>
      <c r="EI184" s="269"/>
      <c r="EJ184" s="34"/>
    </row>
    <row r="185" spans="2:140" ht="7.5" customHeight="1" x14ac:dyDescent="0.15">
      <c r="B185" s="680"/>
      <c r="C185" s="680"/>
      <c r="D185" s="680"/>
      <c r="E185" s="680"/>
      <c r="F185" s="680"/>
      <c r="G185" s="680"/>
      <c r="H185" s="680"/>
      <c r="I185" s="680"/>
      <c r="J185" s="680"/>
      <c r="K185" s="680"/>
      <c r="L185" s="680"/>
      <c r="M185" s="680"/>
      <c r="N185" s="680"/>
      <c r="O185" s="680"/>
      <c r="P185" s="680"/>
      <c r="Q185" s="680"/>
      <c r="R185" s="680"/>
      <c r="S185" s="680"/>
      <c r="T185" s="680"/>
      <c r="U185" s="680"/>
      <c r="V185" s="680"/>
      <c r="W185" s="680"/>
      <c r="X185" s="680"/>
      <c r="Y185" s="680"/>
      <c r="Z185" s="680"/>
      <c r="AA185" s="680"/>
      <c r="AB185" s="680"/>
      <c r="AC185" s="680"/>
      <c r="AD185" s="680"/>
      <c r="AE185" s="680"/>
      <c r="AF185" s="680"/>
      <c r="AG185" s="680"/>
      <c r="AH185" s="680"/>
      <c r="AI185" s="680"/>
      <c r="AJ185" s="680"/>
      <c r="AK185" s="680"/>
      <c r="AL185" s="680"/>
      <c r="AM185" s="680"/>
      <c r="AN185" s="680"/>
      <c r="AO185" s="680"/>
      <c r="AP185" s="680"/>
      <c r="AQ185" s="680"/>
      <c r="AR185" s="680"/>
      <c r="AS185" s="680"/>
      <c r="AT185" s="680"/>
      <c r="AU185" s="680"/>
      <c r="AV185" s="680"/>
      <c r="AW185" s="680"/>
      <c r="AX185" s="680"/>
      <c r="AY185" s="680"/>
      <c r="AZ185" s="680"/>
      <c r="BA185" s="680"/>
      <c r="BB185" s="680"/>
      <c r="BC185" s="680"/>
      <c r="BD185" s="680"/>
      <c r="BE185" s="680"/>
      <c r="BF185" s="680"/>
      <c r="BG185" s="680"/>
      <c r="BH185" s="680"/>
      <c r="BI185" s="680"/>
      <c r="BJ185" s="680"/>
      <c r="BK185" s="680"/>
      <c r="BL185" s="680"/>
      <c r="BM185" s="680"/>
      <c r="BN185" s="680"/>
      <c r="BO185" s="680"/>
      <c r="BP185" s="680"/>
      <c r="BQ185" s="680"/>
      <c r="BR185" s="34"/>
      <c r="BS185" s="34"/>
      <c r="BT185" s="678" t="s">
        <v>208</v>
      </c>
      <c r="BU185" s="678"/>
      <c r="BV185" s="678"/>
      <c r="BW185" s="678"/>
      <c r="BX185" s="678"/>
      <c r="BY185" s="678"/>
      <c r="BZ185" s="678"/>
      <c r="CA185" s="678"/>
      <c r="CB185" s="678"/>
      <c r="CC185" s="678"/>
      <c r="CD185" s="678"/>
      <c r="CE185" s="678"/>
      <c r="CF185" s="678"/>
      <c r="CG185" s="678"/>
      <c r="CH185" s="678"/>
      <c r="CI185" s="678"/>
      <c r="CJ185" s="678"/>
      <c r="CK185" s="678"/>
      <c r="CL185" s="678"/>
      <c r="CM185" s="678"/>
      <c r="CN185" s="678"/>
      <c r="CO185" s="678"/>
      <c r="CP185" s="678"/>
      <c r="CQ185" s="678"/>
      <c r="CR185" s="678"/>
      <c r="CS185" s="678"/>
      <c r="CT185" s="678"/>
      <c r="CU185" s="678"/>
      <c r="CV185" s="678"/>
      <c r="CW185" s="678"/>
      <c r="CX185" s="678"/>
      <c r="CY185" s="678"/>
      <c r="CZ185" s="678"/>
      <c r="DA185" s="678"/>
      <c r="DB185" s="678"/>
      <c r="DC185" s="678"/>
      <c r="DD185" s="678"/>
      <c r="DE185" s="678"/>
      <c r="DF185" s="678"/>
      <c r="DG185" s="678"/>
      <c r="DH185" s="678"/>
      <c r="DI185" s="678"/>
      <c r="DJ185" s="678"/>
      <c r="DK185" s="678"/>
      <c r="DL185" s="678"/>
      <c r="DM185" s="678"/>
      <c r="DN185" s="678"/>
      <c r="DO185" s="678"/>
      <c r="DP185" s="678"/>
      <c r="DQ185" s="678"/>
      <c r="DR185" s="678"/>
      <c r="DS185" s="678"/>
      <c r="DT185" s="678"/>
      <c r="DU185" s="678"/>
      <c r="DV185" s="678"/>
      <c r="DW185" s="678"/>
      <c r="DX185" s="678"/>
      <c r="DY185" s="678"/>
      <c r="DZ185" s="678"/>
      <c r="EA185" s="678"/>
      <c r="EB185" s="678"/>
      <c r="EC185" s="678"/>
      <c r="ED185" s="678"/>
      <c r="EE185" s="678"/>
      <c r="EF185" s="678"/>
      <c r="EG185" s="678"/>
      <c r="EH185" s="678"/>
      <c r="EI185" s="678"/>
      <c r="EJ185" s="34"/>
    </row>
    <row r="186" spans="2:140" ht="7.5" customHeight="1" thickBot="1" x14ac:dyDescent="0.2">
      <c r="B186" s="680"/>
      <c r="C186" s="680"/>
      <c r="D186" s="680"/>
      <c r="E186" s="680"/>
      <c r="F186" s="680"/>
      <c r="G186" s="680"/>
      <c r="H186" s="680"/>
      <c r="I186" s="680"/>
      <c r="J186" s="680"/>
      <c r="K186" s="680"/>
      <c r="L186" s="680"/>
      <c r="M186" s="680"/>
      <c r="N186" s="680"/>
      <c r="O186" s="680"/>
      <c r="P186" s="680"/>
      <c r="Q186" s="680"/>
      <c r="R186" s="680"/>
      <c r="S186" s="680"/>
      <c r="T186" s="680"/>
      <c r="U186" s="680"/>
      <c r="V186" s="680"/>
      <c r="W186" s="680"/>
      <c r="X186" s="680"/>
      <c r="Y186" s="680"/>
      <c r="Z186" s="680"/>
      <c r="AA186" s="680"/>
      <c r="AB186" s="680"/>
      <c r="AC186" s="680"/>
      <c r="AD186" s="680"/>
      <c r="AE186" s="680"/>
      <c r="AF186" s="680"/>
      <c r="AG186" s="680"/>
      <c r="AH186" s="680"/>
      <c r="AI186" s="680"/>
      <c r="AJ186" s="680"/>
      <c r="AK186" s="680"/>
      <c r="AL186" s="680"/>
      <c r="AM186" s="680"/>
      <c r="AN186" s="680"/>
      <c r="AO186" s="680"/>
      <c r="AP186" s="680"/>
      <c r="AQ186" s="680"/>
      <c r="AR186" s="680"/>
      <c r="AS186" s="680"/>
      <c r="AT186" s="680"/>
      <c r="AU186" s="680"/>
      <c r="AV186" s="680"/>
      <c r="AW186" s="680"/>
      <c r="AX186" s="680"/>
      <c r="AY186" s="680"/>
      <c r="AZ186" s="680"/>
      <c r="BA186" s="680"/>
      <c r="BB186" s="680"/>
      <c r="BC186" s="680"/>
      <c r="BD186" s="680"/>
      <c r="BE186" s="680"/>
      <c r="BF186" s="680"/>
      <c r="BG186" s="680"/>
      <c r="BH186" s="680"/>
      <c r="BI186" s="680"/>
      <c r="BJ186" s="680"/>
      <c r="BK186" s="680"/>
      <c r="BL186" s="680"/>
      <c r="BM186" s="680"/>
      <c r="BN186" s="680"/>
      <c r="BO186" s="680"/>
      <c r="BP186" s="680"/>
      <c r="BQ186" s="680"/>
      <c r="BR186" s="2"/>
      <c r="BT186" s="594"/>
      <c r="BU186" s="594"/>
      <c r="BV186" s="594"/>
      <c r="BW186" s="594"/>
      <c r="BX186" s="594"/>
      <c r="BY186" s="594"/>
      <c r="BZ186" s="594"/>
      <c r="CA186" s="594"/>
      <c r="CB186" s="594"/>
      <c r="CC186" s="594"/>
      <c r="CD186" s="594"/>
      <c r="CE186" s="594"/>
      <c r="CF186" s="594"/>
      <c r="CG186" s="594"/>
      <c r="CH186" s="594"/>
      <c r="CI186" s="594"/>
      <c r="CJ186" s="594"/>
      <c r="CK186" s="594"/>
      <c r="CL186" s="594"/>
      <c r="CM186" s="594"/>
      <c r="CN186" s="594"/>
      <c r="CO186" s="594"/>
      <c r="CP186" s="594"/>
      <c r="CQ186" s="594"/>
      <c r="CR186" s="594"/>
      <c r="CS186" s="594"/>
      <c r="CT186" s="594"/>
      <c r="CU186" s="594"/>
      <c r="CV186" s="594"/>
      <c r="CW186" s="594"/>
      <c r="CX186" s="594"/>
      <c r="CY186" s="594"/>
      <c r="CZ186" s="594"/>
      <c r="DA186" s="594"/>
      <c r="DB186" s="594"/>
      <c r="DC186" s="594"/>
      <c r="DD186" s="594"/>
      <c r="DE186" s="594"/>
      <c r="DF186" s="594"/>
      <c r="DG186" s="594"/>
      <c r="DH186" s="594"/>
      <c r="DI186" s="594"/>
      <c r="DJ186" s="594"/>
      <c r="DK186" s="594"/>
      <c r="DL186" s="594"/>
      <c r="DM186" s="594"/>
      <c r="DN186" s="594"/>
      <c r="DO186" s="594"/>
      <c r="DP186" s="594"/>
      <c r="DQ186" s="594"/>
      <c r="DR186" s="594"/>
      <c r="DS186" s="594"/>
      <c r="DT186" s="594"/>
      <c r="DU186" s="594"/>
      <c r="DV186" s="594"/>
      <c r="DW186" s="594"/>
      <c r="DX186" s="594"/>
      <c r="DY186" s="594"/>
      <c r="DZ186" s="594"/>
      <c r="EA186" s="594"/>
      <c r="EB186" s="594"/>
      <c r="EC186" s="594"/>
      <c r="ED186" s="594"/>
      <c r="EE186" s="594"/>
      <c r="EF186" s="594"/>
      <c r="EG186" s="594"/>
      <c r="EH186" s="594"/>
      <c r="EI186" s="594"/>
    </row>
    <row r="187" spans="2:140" ht="7.5" customHeight="1" x14ac:dyDescent="0.15">
      <c r="B187" s="485" t="s">
        <v>42</v>
      </c>
      <c r="C187" s="486"/>
      <c r="D187" s="487"/>
      <c r="E187" s="514" t="s">
        <v>41</v>
      </c>
      <c r="F187" s="515"/>
      <c r="G187" s="515"/>
      <c r="H187" s="515"/>
      <c r="I187" s="515"/>
      <c r="J187" s="515"/>
      <c r="K187" s="835"/>
      <c r="L187" s="827" t="s">
        <v>39</v>
      </c>
      <c r="M187" s="828"/>
      <c r="N187" s="828"/>
      <c r="O187" s="828"/>
      <c r="P187" s="460"/>
      <c r="Q187" s="460"/>
      <c r="R187" s="460"/>
      <c r="S187" s="460"/>
      <c r="T187" s="460"/>
      <c r="U187" s="460"/>
      <c r="V187" s="460"/>
      <c r="W187" s="460"/>
      <c r="X187" s="460"/>
      <c r="Y187" s="460"/>
      <c r="Z187" s="460"/>
      <c r="AA187" s="460"/>
      <c r="AB187" s="460"/>
      <c r="AC187" s="460"/>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0"/>
      <c r="AY187" s="460"/>
      <c r="AZ187" s="460"/>
      <c r="BA187" s="460"/>
      <c r="BB187" s="461"/>
      <c r="BC187" s="442" t="s">
        <v>182</v>
      </c>
      <c r="BD187" s="443"/>
      <c r="BE187" s="443"/>
      <c r="BF187" s="443"/>
      <c r="BG187" s="443"/>
      <c r="BH187" s="443"/>
      <c r="BI187" s="443"/>
      <c r="BJ187" s="443"/>
      <c r="BK187" s="443"/>
      <c r="BL187" s="443"/>
      <c r="BM187" s="443"/>
      <c r="BN187" s="443"/>
      <c r="BO187" s="443"/>
      <c r="BP187" s="443"/>
      <c r="BQ187" s="444"/>
      <c r="BR187" s="2"/>
    </row>
    <row r="188" spans="2:140" ht="7.5" customHeight="1" x14ac:dyDescent="0.15">
      <c r="B188" s="488"/>
      <c r="C188" s="489"/>
      <c r="D188" s="490"/>
      <c r="E188" s="245"/>
      <c r="F188" s="246"/>
      <c r="G188" s="246"/>
      <c r="H188" s="246"/>
      <c r="I188" s="246"/>
      <c r="J188" s="246"/>
      <c r="K188" s="247"/>
      <c r="L188" s="730"/>
      <c r="M188" s="731"/>
      <c r="N188" s="731"/>
      <c r="O188" s="731"/>
      <c r="P188" s="462"/>
      <c r="Q188" s="462"/>
      <c r="R188" s="462"/>
      <c r="S188" s="462"/>
      <c r="T188" s="462"/>
      <c r="U188" s="462"/>
      <c r="V188" s="462"/>
      <c r="W188" s="462"/>
      <c r="X188" s="462"/>
      <c r="Y188" s="462"/>
      <c r="Z188" s="462"/>
      <c r="AA188" s="462"/>
      <c r="AB188" s="462"/>
      <c r="AC188" s="462"/>
      <c r="AD188" s="462"/>
      <c r="AE188" s="462"/>
      <c r="AF188" s="462"/>
      <c r="AG188" s="462"/>
      <c r="AH188" s="462"/>
      <c r="AI188" s="462"/>
      <c r="AJ188" s="462"/>
      <c r="AK188" s="462"/>
      <c r="AL188" s="462"/>
      <c r="AM188" s="462"/>
      <c r="AN188" s="462"/>
      <c r="AO188" s="462"/>
      <c r="AP188" s="462"/>
      <c r="AQ188" s="462"/>
      <c r="AR188" s="462"/>
      <c r="AS188" s="462"/>
      <c r="AT188" s="462"/>
      <c r="AU188" s="462"/>
      <c r="AV188" s="462"/>
      <c r="AW188" s="462"/>
      <c r="AX188" s="462"/>
      <c r="AY188" s="462"/>
      <c r="AZ188" s="462"/>
      <c r="BA188" s="462"/>
      <c r="BB188" s="463"/>
      <c r="BC188" s="445"/>
      <c r="BD188" s="446"/>
      <c r="BE188" s="446"/>
      <c r="BF188" s="446"/>
      <c r="BG188" s="446"/>
      <c r="BH188" s="446"/>
      <c r="BI188" s="446"/>
      <c r="BJ188" s="446"/>
      <c r="BK188" s="446"/>
      <c r="BL188" s="446"/>
      <c r="BM188" s="446"/>
      <c r="BN188" s="446"/>
      <c r="BO188" s="446"/>
      <c r="BP188" s="446"/>
      <c r="BQ188" s="447"/>
      <c r="BR188" s="2"/>
      <c r="BT188" s="712" t="s">
        <v>54</v>
      </c>
      <c r="BU188" s="712"/>
      <c r="BV188" s="712"/>
      <c r="BW188" s="712"/>
      <c r="BX188" s="712"/>
      <c r="BY188" s="712"/>
      <c r="BZ188" s="712"/>
      <c r="CA188" s="712"/>
      <c r="CB188" s="712"/>
      <c r="CC188" s="712"/>
      <c r="CD188" s="712"/>
      <c r="CE188" s="712"/>
      <c r="CF188" s="712"/>
      <c r="CG188" s="712"/>
      <c r="CH188" s="712"/>
      <c r="CI188" s="712"/>
      <c r="CJ188" s="712"/>
      <c r="CK188" s="712"/>
      <c r="CL188" s="712"/>
      <c r="CM188" s="712"/>
      <c r="CN188" s="712"/>
      <c r="CO188" s="712"/>
      <c r="CP188" s="712"/>
      <c r="CQ188" s="712"/>
      <c r="CR188" s="712"/>
      <c r="CS188" s="712"/>
      <c r="CT188" s="712"/>
      <c r="CU188" s="712"/>
      <c r="CV188" s="712"/>
      <c r="CW188" s="712"/>
      <c r="CX188" s="712"/>
      <c r="CY188" s="712"/>
      <c r="CZ188" s="712"/>
      <c r="DA188" s="712"/>
      <c r="DB188" s="712"/>
      <c r="DC188" s="712"/>
      <c r="DD188" s="712"/>
      <c r="DE188" s="712"/>
      <c r="DF188" s="712"/>
      <c r="DG188" s="712"/>
      <c r="DH188" s="712"/>
      <c r="DI188" s="712"/>
      <c r="DJ188" s="712"/>
      <c r="DK188" s="712"/>
      <c r="DL188" s="712"/>
      <c r="DM188" s="712"/>
      <c r="DN188" s="712"/>
      <c r="DO188" s="712"/>
      <c r="DP188" s="712"/>
      <c r="DQ188" s="712"/>
      <c r="DR188" s="712"/>
      <c r="DS188" s="712"/>
      <c r="DT188" s="712"/>
      <c r="DU188" s="712"/>
      <c r="DV188" s="712"/>
      <c r="DW188" s="712"/>
      <c r="DX188" s="712"/>
      <c r="DY188" s="712"/>
      <c r="DZ188" s="712"/>
      <c r="EA188" s="712"/>
      <c r="EB188" s="712"/>
      <c r="EC188" s="712"/>
      <c r="ED188" s="712"/>
      <c r="EE188" s="712"/>
      <c r="EF188" s="712"/>
      <c r="EG188" s="712"/>
      <c r="EH188" s="712"/>
      <c r="EI188" s="712"/>
    </row>
    <row r="189" spans="2:140" ht="7.5" customHeight="1" thickBot="1" x14ac:dyDescent="0.2">
      <c r="B189" s="488"/>
      <c r="C189" s="489"/>
      <c r="D189" s="490"/>
      <c r="E189" s="245"/>
      <c r="F189" s="246"/>
      <c r="G189" s="246"/>
      <c r="H189" s="246"/>
      <c r="I189" s="246"/>
      <c r="J189" s="246"/>
      <c r="K189" s="247"/>
      <c r="L189" s="451"/>
      <c r="M189" s="452"/>
      <c r="N189" s="452"/>
      <c r="O189" s="452"/>
      <c r="P189" s="452"/>
      <c r="Q189" s="452"/>
      <c r="R189" s="452"/>
      <c r="S189" s="452"/>
      <c r="T189" s="452"/>
      <c r="U189" s="452"/>
      <c r="V189" s="452"/>
      <c r="W189" s="452"/>
      <c r="X189" s="452"/>
      <c r="Y189" s="452"/>
      <c r="Z189" s="452"/>
      <c r="AA189" s="452"/>
      <c r="AB189" s="452"/>
      <c r="AC189" s="452"/>
      <c r="AD189" s="452"/>
      <c r="AE189" s="452"/>
      <c r="AF189" s="452"/>
      <c r="AG189" s="452"/>
      <c r="AH189" s="452"/>
      <c r="AI189" s="452"/>
      <c r="AJ189" s="452"/>
      <c r="AK189" s="452"/>
      <c r="AL189" s="452"/>
      <c r="AM189" s="452"/>
      <c r="AN189" s="452"/>
      <c r="AO189" s="452"/>
      <c r="AP189" s="452"/>
      <c r="AQ189" s="452"/>
      <c r="AR189" s="452"/>
      <c r="AS189" s="452"/>
      <c r="AT189" s="452"/>
      <c r="AU189" s="452"/>
      <c r="AV189" s="452"/>
      <c r="AW189" s="452"/>
      <c r="AX189" s="452"/>
      <c r="AY189" s="452"/>
      <c r="AZ189" s="452"/>
      <c r="BA189" s="452"/>
      <c r="BB189" s="453"/>
      <c r="BC189" s="445"/>
      <c r="BD189" s="446"/>
      <c r="BE189" s="446"/>
      <c r="BF189" s="446"/>
      <c r="BG189" s="446"/>
      <c r="BH189" s="446"/>
      <c r="BI189" s="446"/>
      <c r="BJ189" s="446"/>
      <c r="BK189" s="446"/>
      <c r="BL189" s="446"/>
      <c r="BM189" s="446"/>
      <c r="BN189" s="446"/>
      <c r="BO189" s="446"/>
      <c r="BP189" s="446"/>
      <c r="BQ189" s="447"/>
      <c r="BR189" s="2"/>
      <c r="BT189" s="713"/>
      <c r="BU189" s="713"/>
      <c r="BV189" s="713"/>
      <c r="BW189" s="713"/>
      <c r="BX189" s="713"/>
      <c r="BY189" s="713"/>
      <c r="BZ189" s="713"/>
      <c r="CA189" s="713"/>
      <c r="CB189" s="713"/>
      <c r="CC189" s="713"/>
      <c r="CD189" s="713"/>
      <c r="CE189" s="713"/>
      <c r="CF189" s="713"/>
      <c r="CG189" s="713"/>
      <c r="CH189" s="713"/>
      <c r="CI189" s="713"/>
      <c r="CJ189" s="713"/>
      <c r="CK189" s="713"/>
      <c r="CL189" s="713"/>
      <c r="CM189" s="713"/>
      <c r="CN189" s="713"/>
      <c r="CO189" s="713"/>
      <c r="CP189" s="713"/>
      <c r="CQ189" s="713"/>
      <c r="CR189" s="713"/>
      <c r="CS189" s="713"/>
      <c r="CT189" s="713"/>
      <c r="CU189" s="713"/>
      <c r="CV189" s="713"/>
      <c r="CW189" s="713"/>
      <c r="CX189" s="713"/>
      <c r="CY189" s="713"/>
      <c r="CZ189" s="713"/>
      <c r="DA189" s="713"/>
      <c r="DB189" s="713"/>
      <c r="DC189" s="713"/>
      <c r="DD189" s="713"/>
      <c r="DE189" s="713"/>
      <c r="DF189" s="713"/>
      <c r="DG189" s="713"/>
      <c r="DH189" s="713"/>
      <c r="DI189" s="713"/>
      <c r="DJ189" s="713"/>
      <c r="DK189" s="713"/>
      <c r="DL189" s="713"/>
      <c r="DM189" s="713"/>
      <c r="DN189" s="713"/>
      <c r="DO189" s="713"/>
      <c r="DP189" s="713"/>
      <c r="DQ189" s="713"/>
      <c r="DR189" s="713"/>
      <c r="DS189" s="713"/>
      <c r="DT189" s="713"/>
      <c r="DU189" s="713"/>
      <c r="DV189" s="713"/>
      <c r="DW189" s="713"/>
      <c r="DX189" s="713"/>
      <c r="DY189" s="713"/>
      <c r="DZ189" s="713"/>
      <c r="EA189" s="713"/>
      <c r="EB189" s="713"/>
      <c r="EC189" s="713"/>
      <c r="ED189" s="713"/>
      <c r="EE189" s="713"/>
      <c r="EF189" s="713"/>
      <c r="EG189" s="713"/>
      <c r="EH189" s="713"/>
      <c r="EI189" s="713"/>
    </row>
    <row r="190" spans="2:140" ht="7.5" customHeight="1" x14ac:dyDescent="0.15">
      <c r="B190" s="488"/>
      <c r="C190" s="489"/>
      <c r="D190" s="490"/>
      <c r="E190" s="245"/>
      <c r="F190" s="246"/>
      <c r="G190" s="246"/>
      <c r="H190" s="246"/>
      <c r="I190" s="246"/>
      <c r="J190" s="246"/>
      <c r="K190" s="247"/>
      <c r="L190" s="454"/>
      <c r="M190" s="455"/>
      <c r="N190" s="455"/>
      <c r="O190" s="455"/>
      <c r="P190" s="455"/>
      <c r="Q190" s="455"/>
      <c r="R190" s="455"/>
      <c r="S190" s="455"/>
      <c r="T190" s="455"/>
      <c r="U190" s="455"/>
      <c r="V190" s="455"/>
      <c r="W190" s="455"/>
      <c r="X190" s="455"/>
      <c r="Y190" s="455"/>
      <c r="Z190" s="455"/>
      <c r="AA190" s="455"/>
      <c r="AB190" s="455"/>
      <c r="AC190" s="455"/>
      <c r="AD190" s="455"/>
      <c r="AE190" s="455"/>
      <c r="AF190" s="455"/>
      <c r="AG190" s="455"/>
      <c r="AH190" s="455"/>
      <c r="AI190" s="455"/>
      <c r="AJ190" s="455"/>
      <c r="AK190" s="455"/>
      <c r="AL190" s="455"/>
      <c r="AM190" s="455"/>
      <c r="AN190" s="455"/>
      <c r="AO190" s="455"/>
      <c r="AP190" s="455"/>
      <c r="AQ190" s="455"/>
      <c r="AR190" s="455"/>
      <c r="AS190" s="455"/>
      <c r="AT190" s="455"/>
      <c r="AU190" s="455"/>
      <c r="AV190" s="455"/>
      <c r="AW190" s="455"/>
      <c r="AX190" s="455"/>
      <c r="AY190" s="455"/>
      <c r="AZ190" s="455"/>
      <c r="BA190" s="455"/>
      <c r="BB190" s="456"/>
      <c r="BC190" s="445"/>
      <c r="BD190" s="446"/>
      <c r="BE190" s="446"/>
      <c r="BF190" s="446"/>
      <c r="BG190" s="446"/>
      <c r="BH190" s="446"/>
      <c r="BI190" s="446"/>
      <c r="BJ190" s="446"/>
      <c r="BK190" s="446"/>
      <c r="BL190" s="446"/>
      <c r="BM190" s="446"/>
      <c r="BN190" s="446"/>
      <c r="BO190" s="446"/>
      <c r="BP190" s="446"/>
      <c r="BQ190" s="447"/>
      <c r="BR190" s="2"/>
      <c r="BT190" s="221" t="s">
        <v>154</v>
      </c>
      <c r="BU190" s="222"/>
      <c r="BV190" s="222"/>
      <c r="BW190" s="222"/>
      <c r="BX190" s="222"/>
      <c r="BY190" s="222"/>
      <c r="BZ190" s="222"/>
      <c r="CA190" s="222"/>
      <c r="CB190" s="222"/>
      <c r="CC190" s="342"/>
      <c r="CD190" s="788" t="s">
        <v>180</v>
      </c>
      <c r="CE190" s="789"/>
      <c r="CF190" s="789"/>
      <c r="CG190" s="789"/>
      <c r="CH190" s="789"/>
      <c r="CI190" s="789"/>
      <c r="CJ190" s="789"/>
      <c r="CK190" s="789"/>
      <c r="CL190" s="789"/>
      <c r="CM190" s="789"/>
      <c r="CN190" s="789"/>
      <c r="CO190" s="789"/>
      <c r="CP190" s="788" t="s">
        <v>153</v>
      </c>
      <c r="CQ190" s="789"/>
      <c r="CR190" s="789"/>
      <c r="CS190" s="789"/>
      <c r="CT190" s="789"/>
      <c r="CU190" s="789"/>
      <c r="CV190" s="792"/>
      <c r="CW190" s="788" t="s">
        <v>52</v>
      </c>
      <c r="CX190" s="789"/>
      <c r="CY190" s="789"/>
      <c r="CZ190" s="789"/>
      <c r="DA190" s="789"/>
      <c r="DB190" s="789"/>
      <c r="DC190" s="789"/>
      <c r="DD190" s="789"/>
      <c r="DE190" s="789"/>
      <c r="DF190" s="789"/>
      <c r="DG190" s="789"/>
      <c r="DH190" s="789"/>
      <c r="DI190" s="789"/>
      <c r="DJ190" s="789"/>
      <c r="DK190" s="789"/>
      <c r="DL190" s="789"/>
      <c r="DM190" s="789"/>
      <c r="DN190" s="789"/>
      <c r="DO190" s="789"/>
      <c r="DP190" s="789"/>
      <c r="DQ190" s="789"/>
      <c r="DR190" s="789"/>
      <c r="DS190" s="789"/>
      <c r="DT190" s="789"/>
      <c r="DU190" s="789"/>
      <c r="DV190" s="789"/>
      <c r="DW190" s="789"/>
      <c r="DX190" s="789"/>
      <c r="DY190" s="789"/>
      <c r="DZ190" s="789"/>
      <c r="EA190" s="789"/>
      <c r="EB190" s="789"/>
      <c r="EC190" s="789"/>
      <c r="ED190" s="789"/>
      <c r="EE190" s="789"/>
      <c r="EF190" s="789"/>
      <c r="EG190" s="789"/>
      <c r="EH190" s="789"/>
      <c r="EI190" s="795"/>
    </row>
    <row r="191" spans="2:140" ht="7.5" customHeight="1" x14ac:dyDescent="0.15">
      <c r="B191" s="488"/>
      <c r="C191" s="489"/>
      <c r="D191" s="490"/>
      <c r="E191" s="245"/>
      <c r="F191" s="246"/>
      <c r="G191" s="246"/>
      <c r="H191" s="246"/>
      <c r="I191" s="246"/>
      <c r="J191" s="246"/>
      <c r="K191" s="247"/>
      <c r="L191" s="454"/>
      <c r="M191" s="455"/>
      <c r="N191" s="455"/>
      <c r="O191" s="455"/>
      <c r="P191" s="455"/>
      <c r="Q191" s="455"/>
      <c r="R191" s="455"/>
      <c r="S191" s="455"/>
      <c r="T191" s="455"/>
      <c r="U191" s="455"/>
      <c r="V191" s="455"/>
      <c r="W191" s="455"/>
      <c r="X191" s="455"/>
      <c r="Y191" s="455"/>
      <c r="Z191" s="455"/>
      <c r="AA191" s="455"/>
      <c r="AB191" s="455"/>
      <c r="AC191" s="455"/>
      <c r="AD191" s="455"/>
      <c r="AE191" s="455"/>
      <c r="AF191" s="455"/>
      <c r="AG191" s="455"/>
      <c r="AH191" s="455"/>
      <c r="AI191" s="455"/>
      <c r="AJ191" s="455"/>
      <c r="AK191" s="455"/>
      <c r="AL191" s="455"/>
      <c r="AM191" s="455"/>
      <c r="AN191" s="455"/>
      <c r="AO191" s="455"/>
      <c r="AP191" s="455"/>
      <c r="AQ191" s="455"/>
      <c r="AR191" s="455"/>
      <c r="AS191" s="455"/>
      <c r="AT191" s="455"/>
      <c r="AU191" s="455"/>
      <c r="AV191" s="455"/>
      <c r="AW191" s="455"/>
      <c r="AX191" s="455"/>
      <c r="AY191" s="455"/>
      <c r="AZ191" s="455"/>
      <c r="BA191" s="455"/>
      <c r="BB191" s="456"/>
      <c r="BC191" s="445"/>
      <c r="BD191" s="446"/>
      <c r="BE191" s="446"/>
      <c r="BF191" s="446"/>
      <c r="BG191" s="446"/>
      <c r="BH191" s="446"/>
      <c r="BI191" s="446"/>
      <c r="BJ191" s="446"/>
      <c r="BK191" s="446"/>
      <c r="BL191" s="446"/>
      <c r="BM191" s="446"/>
      <c r="BN191" s="446"/>
      <c r="BO191" s="446"/>
      <c r="BP191" s="446"/>
      <c r="BQ191" s="447"/>
      <c r="BR191" s="2"/>
      <c r="BT191" s="223"/>
      <c r="BU191" s="224"/>
      <c r="BV191" s="224"/>
      <c r="BW191" s="224"/>
      <c r="BX191" s="224"/>
      <c r="BY191" s="224"/>
      <c r="BZ191" s="224"/>
      <c r="CA191" s="224"/>
      <c r="CB191" s="224"/>
      <c r="CC191" s="343"/>
      <c r="CD191" s="790"/>
      <c r="CE191" s="791"/>
      <c r="CF191" s="791"/>
      <c r="CG191" s="791"/>
      <c r="CH191" s="791"/>
      <c r="CI191" s="791"/>
      <c r="CJ191" s="791"/>
      <c r="CK191" s="791"/>
      <c r="CL191" s="791"/>
      <c r="CM191" s="791"/>
      <c r="CN191" s="791"/>
      <c r="CO191" s="791"/>
      <c r="CP191" s="793"/>
      <c r="CQ191" s="258"/>
      <c r="CR191" s="258"/>
      <c r="CS191" s="258"/>
      <c r="CT191" s="258"/>
      <c r="CU191" s="258"/>
      <c r="CV191" s="794"/>
      <c r="CW191" s="790"/>
      <c r="CX191" s="791"/>
      <c r="CY191" s="791"/>
      <c r="CZ191" s="791"/>
      <c r="DA191" s="791"/>
      <c r="DB191" s="791"/>
      <c r="DC191" s="791"/>
      <c r="DD191" s="791"/>
      <c r="DE191" s="791"/>
      <c r="DF191" s="791"/>
      <c r="DG191" s="791"/>
      <c r="DH191" s="791"/>
      <c r="DI191" s="791"/>
      <c r="DJ191" s="791"/>
      <c r="DK191" s="791"/>
      <c r="DL191" s="791"/>
      <c r="DM191" s="791"/>
      <c r="DN191" s="791"/>
      <c r="DO191" s="791"/>
      <c r="DP191" s="791"/>
      <c r="DQ191" s="791"/>
      <c r="DR191" s="791"/>
      <c r="DS191" s="791"/>
      <c r="DT191" s="791"/>
      <c r="DU191" s="791"/>
      <c r="DV191" s="791"/>
      <c r="DW191" s="791"/>
      <c r="DX191" s="791"/>
      <c r="DY191" s="791"/>
      <c r="DZ191" s="791"/>
      <c r="EA191" s="791"/>
      <c r="EB191" s="791"/>
      <c r="EC191" s="791"/>
      <c r="ED191" s="791"/>
      <c r="EE191" s="791"/>
      <c r="EF191" s="791"/>
      <c r="EG191" s="791"/>
      <c r="EH191" s="791"/>
      <c r="EI191" s="796"/>
    </row>
    <row r="192" spans="2:140" ht="7.5" customHeight="1" x14ac:dyDescent="0.15">
      <c r="B192" s="488"/>
      <c r="C192" s="489"/>
      <c r="D192" s="490"/>
      <c r="E192" s="283"/>
      <c r="F192" s="284"/>
      <c r="G192" s="284"/>
      <c r="H192" s="284"/>
      <c r="I192" s="284"/>
      <c r="J192" s="284"/>
      <c r="K192" s="285"/>
      <c r="L192" s="457"/>
      <c r="M192" s="458"/>
      <c r="N192" s="458"/>
      <c r="O192" s="458"/>
      <c r="P192" s="458"/>
      <c r="Q192" s="458"/>
      <c r="R192" s="458"/>
      <c r="S192" s="458"/>
      <c r="T192" s="458"/>
      <c r="U192" s="458"/>
      <c r="V192" s="458"/>
      <c r="W192" s="458"/>
      <c r="X192" s="458"/>
      <c r="Y192" s="458"/>
      <c r="Z192" s="458"/>
      <c r="AA192" s="458"/>
      <c r="AB192" s="458"/>
      <c r="AC192" s="458"/>
      <c r="AD192" s="458"/>
      <c r="AE192" s="458"/>
      <c r="AF192" s="458"/>
      <c r="AG192" s="458"/>
      <c r="AH192" s="458"/>
      <c r="AI192" s="458"/>
      <c r="AJ192" s="458"/>
      <c r="AK192" s="458"/>
      <c r="AL192" s="458"/>
      <c r="AM192" s="458"/>
      <c r="AN192" s="458"/>
      <c r="AO192" s="458"/>
      <c r="AP192" s="458"/>
      <c r="AQ192" s="458"/>
      <c r="AR192" s="458"/>
      <c r="AS192" s="458"/>
      <c r="AT192" s="458"/>
      <c r="AU192" s="458"/>
      <c r="AV192" s="458"/>
      <c r="AW192" s="458"/>
      <c r="AX192" s="458"/>
      <c r="AY192" s="458"/>
      <c r="AZ192" s="458"/>
      <c r="BA192" s="458"/>
      <c r="BB192" s="459"/>
      <c r="BC192" s="448"/>
      <c r="BD192" s="449"/>
      <c r="BE192" s="449"/>
      <c r="BF192" s="449"/>
      <c r="BG192" s="449"/>
      <c r="BH192" s="449"/>
      <c r="BI192" s="449"/>
      <c r="BJ192" s="449"/>
      <c r="BK192" s="449"/>
      <c r="BL192" s="449"/>
      <c r="BM192" s="449"/>
      <c r="BN192" s="449"/>
      <c r="BO192" s="449"/>
      <c r="BP192" s="449"/>
      <c r="BQ192" s="450"/>
      <c r="BR192" s="2"/>
      <c r="BS192" s="13"/>
      <c r="BT192" s="223"/>
      <c r="BU192" s="224"/>
      <c r="BV192" s="224"/>
      <c r="BW192" s="224"/>
      <c r="BX192" s="224"/>
      <c r="BY192" s="224"/>
      <c r="BZ192" s="224"/>
      <c r="CA192" s="224"/>
      <c r="CB192" s="224"/>
      <c r="CC192" s="343"/>
      <c r="CD192" s="107"/>
      <c r="CE192" s="108"/>
      <c r="CF192" s="743" t="s">
        <v>51</v>
      </c>
      <c r="CG192" s="743"/>
      <c r="CH192" s="743"/>
      <c r="CI192" s="743"/>
      <c r="CJ192" s="743"/>
      <c r="CK192" s="743"/>
      <c r="CL192" s="743"/>
      <c r="CM192" s="743"/>
      <c r="CN192" s="743"/>
      <c r="CO192" s="743"/>
      <c r="CP192" s="758" t="s">
        <v>181</v>
      </c>
      <c r="CQ192" s="759"/>
      <c r="CR192" s="759"/>
      <c r="CS192" s="759"/>
      <c r="CT192" s="759"/>
      <c r="CU192" s="759"/>
      <c r="CV192" s="760"/>
      <c r="CW192" s="764" t="s">
        <v>50</v>
      </c>
      <c r="CX192" s="765"/>
      <c r="CY192" s="765"/>
      <c r="CZ192" s="765"/>
      <c r="DA192" s="765"/>
      <c r="DB192" s="765"/>
      <c r="DC192" s="765"/>
      <c r="DD192" s="765"/>
      <c r="DE192" s="765"/>
      <c r="DF192" s="765"/>
      <c r="DG192" s="765"/>
      <c r="DH192" s="765"/>
      <c r="DI192" s="765"/>
      <c r="DJ192" s="765"/>
      <c r="DK192" s="765"/>
      <c r="DL192" s="765"/>
      <c r="DM192" s="765"/>
      <c r="DN192" s="765"/>
      <c r="DO192" s="765"/>
      <c r="DP192" s="765"/>
      <c r="DQ192" s="765"/>
      <c r="DR192" s="765"/>
      <c r="DS192" s="765"/>
      <c r="DT192" s="765"/>
      <c r="DU192" s="765"/>
      <c r="DV192" s="765"/>
      <c r="DW192" s="765"/>
      <c r="DX192" s="765"/>
      <c r="DY192" s="765"/>
      <c r="DZ192" s="765"/>
      <c r="EA192" s="765"/>
      <c r="EB192" s="765"/>
      <c r="EC192" s="765"/>
      <c r="ED192" s="765"/>
      <c r="EE192" s="765"/>
      <c r="EF192" s="765"/>
      <c r="EG192" s="765"/>
      <c r="EH192" s="765"/>
      <c r="EI192" s="766"/>
      <c r="EJ192" s="13"/>
    </row>
    <row r="193" spans="2:139" ht="7.5" customHeight="1" x14ac:dyDescent="0.15">
      <c r="B193" s="488"/>
      <c r="C193" s="489"/>
      <c r="D193" s="490"/>
      <c r="E193" s="726" t="s">
        <v>40</v>
      </c>
      <c r="F193" s="726"/>
      <c r="G193" s="726"/>
      <c r="H193" s="726"/>
      <c r="I193" s="726"/>
      <c r="J193" s="726"/>
      <c r="K193" s="726"/>
      <c r="L193" s="728" t="s">
        <v>39</v>
      </c>
      <c r="M193" s="729"/>
      <c r="N193" s="729"/>
      <c r="O193" s="729"/>
      <c r="P193" s="664"/>
      <c r="Q193" s="664"/>
      <c r="R193" s="664"/>
      <c r="S193" s="664"/>
      <c r="T193" s="664"/>
      <c r="U193" s="664"/>
      <c r="V193" s="664"/>
      <c r="W193" s="664"/>
      <c r="X193" s="664"/>
      <c r="Y193" s="664"/>
      <c r="Z193" s="664"/>
      <c r="AA193" s="664"/>
      <c r="AB193" s="664"/>
      <c r="AC193" s="664"/>
      <c r="AD193" s="664"/>
      <c r="AE193" s="664"/>
      <c r="AF193" s="664"/>
      <c r="AG193" s="664"/>
      <c r="AH193" s="664"/>
      <c r="AI193" s="664"/>
      <c r="AJ193" s="664"/>
      <c r="AK193" s="664"/>
      <c r="AL193" s="664"/>
      <c r="AM193" s="664"/>
      <c r="AN193" s="664"/>
      <c r="AO193" s="664"/>
      <c r="AP193" s="664"/>
      <c r="AQ193" s="664"/>
      <c r="AR193" s="664"/>
      <c r="AS193" s="664"/>
      <c r="AT193" s="664"/>
      <c r="AU193" s="664"/>
      <c r="AV193" s="664"/>
      <c r="AW193" s="664"/>
      <c r="AX193" s="664"/>
      <c r="AY193" s="664"/>
      <c r="AZ193" s="664"/>
      <c r="BA193" s="664"/>
      <c r="BB193" s="665"/>
      <c r="BC193" s="824" t="s">
        <v>38</v>
      </c>
      <c r="BD193" s="825"/>
      <c r="BE193" s="825"/>
      <c r="BF193" s="825"/>
      <c r="BG193" s="825"/>
      <c r="BH193" s="825"/>
      <c r="BI193" s="825"/>
      <c r="BJ193" s="825"/>
      <c r="BK193" s="825"/>
      <c r="BL193" s="825"/>
      <c r="BM193" s="825"/>
      <c r="BN193" s="825"/>
      <c r="BO193" s="825"/>
      <c r="BP193" s="825"/>
      <c r="BQ193" s="826"/>
      <c r="BR193" s="2"/>
      <c r="BT193" s="223"/>
      <c r="BU193" s="224"/>
      <c r="BV193" s="224"/>
      <c r="BW193" s="224"/>
      <c r="BX193" s="224"/>
      <c r="BY193" s="224"/>
      <c r="BZ193" s="224"/>
      <c r="CA193" s="224"/>
      <c r="CB193" s="224"/>
      <c r="CC193" s="343"/>
      <c r="CD193" s="107"/>
      <c r="CE193" s="108"/>
      <c r="CF193" s="743"/>
      <c r="CG193" s="743"/>
      <c r="CH193" s="743"/>
      <c r="CI193" s="743"/>
      <c r="CJ193" s="743"/>
      <c r="CK193" s="743"/>
      <c r="CL193" s="743"/>
      <c r="CM193" s="743"/>
      <c r="CN193" s="743"/>
      <c r="CO193" s="743"/>
      <c r="CP193" s="747"/>
      <c r="CQ193" s="597"/>
      <c r="CR193" s="597"/>
      <c r="CS193" s="597"/>
      <c r="CT193" s="597"/>
      <c r="CU193" s="597"/>
      <c r="CV193" s="746"/>
      <c r="CW193" s="750"/>
      <c r="CX193" s="296"/>
      <c r="CY193" s="296"/>
      <c r="CZ193" s="296"/>
      <c r="DA193" s="296"/>
      <c r="DB193" s="296"/>
      <c r="DC193" s="296"/>
      <c r="DD193" s="296"/>
      <c r="DE193" s="296"/>
      <c r="DF193" s="296"/>
      <c r="DG193" s="296"/>
      <c r="DH193" s="296"/>
      <c r="DI193" s="296"/>
      <c r="DJ193" s="296"/>
      <c r="DK193" s="296"/>
      <c r="DL193" s="296"/>
      <c r="DM193" s="296"/>
      <c r="DN193" s="296"/>
      <c r="DO193" s="296"/>
      <c r="DP193" s="296"/>
      <c r="DQ193" s="296"/>
      <c r="DR193" s="296"/>
      <c r="DS193" s="296"/>
      <c r="DT193" s="296"/>
      <c r="DU193" s="296"/>
      <c r="DV193" s="296"/>
      <c r="DW193" s="296"/>
      <c r="DX193" s="296"/>
      <c r="DY193" s="296"/>
      <c r="DZ193" s="296"/>
      <c r="EA193" s="296"/>
      <c r="EB193" s="296"/>
      <c r="EC193" s="296"/>
      <c r="ED193" s="296"/>
      <c r="EE193" s="296"/>
      <c r="EF193" s="296"/>
      <c r="EG193" s="296"/>
      <c r="EH193" s="296"/>
      <c r="EI193" s="751"/>
    </row>
    <row r="194" spans="2:139" ht="7.5" customHeight="1" x14ac:dyDescent="0.15">
      <c r="B194" s="488"/>
      <c r="C194" s="489"/>
      <c r="D194" s="490"/>
      <c r="E194" s="726"/>
      <c r="F194" s="726"/>
      <c r="G194" s="726"/>
      <c r="H194" s="726"/>
      <c r="I194" s="726"/>
      <c r="J194" s="726"/>
      <c r="K194" s="726"/>
      <c r="L194" s="730"/>
      <c r="M194" s="731"/>
      <c r="N194" s="731"/>
      <c r="O194" s="731"/>
      <c r="P194" s="462"/>
      <c r="Q194" s="462"/>
      <c r="R194" s="462"/>
      <c r="S194" s="462"/>
      <c r="T194" s="462"/>
      <c r="U194" s="462"/>
      <c r="V194" s="462"/>
      <c r="W194" s="462"/>
      <c r="X194" s="462"/>
      <c r="Y194" s="462"/>
      <c r="Z194" s="462"/>
      <c r="AA194" s="462"/>
      <c r="AB194" s="462"/>
      <c r="AC194" s="462"/>
      <c r="AD194" s="462"/>
      <c r="AE194" s="462"/>
      <c r="AF194" s="462"/>
      <c r="AG194" s="462"/>
      <c r="AH194" s="462"/>
      <c r="AI194" s="462"/>
      <c r="AJ194" s="462"/>
      <c r="AK194" s="462"/>
      <c r="AL194" s="462"/>
      <c r="AM194" s="462"/>
      <c r="AN194" s="462"/>
      <c r="AO194" s="462"/>
      <c r="AP194" s="462"/>
      <c r="AQ194" s="462"/>
      <c r="AR194" s="462"/>
      <c r="AS194" s="462"/>
      <c r="AT194" s="462"/>
      <c r="AU194" s="462"/>
      <c r="AV194" s="462"/>
      <c r="AW194" s="462"/>
      <c r="AX194" s="462"/>
      <c r="AY194" s="462"/>
      <c r="AZ194" s="462"/>
      <c r="BA194" s="462"/>
      <c r="BB194" s="463"/>
      <c r="BC194" s="445"/>
      <c r="BD194" s="446"/>
      <c r="BE194" s="446"/>
      <c r="BF194" s="446"/>
      <c r="BG194" s="446"/>
      <c r="BH194" s="446"/>
      <c r="BI194" s="446"/>
      <c r="BJ194" s="446"/>
      <c r="BK194" s="446"/>
      <c r="BL194" s="446"/>
      <c r="BM194" s="446"/>
      <c r="BN194" s="446"/>
      <c r="BO194" s="446"/>
      <c r="BP194" s="446"/>
      <c r="BQ194" s="447"/>
      <c r="BT194" s="223"/>
      <c r="BU194" s="224"/>
      <c r="BV194" s="224"/>
      <c r="BW194" s="224"/>
      <c r="BX194" s="224"/>
      <c r="BY194" s="224"/>
      <c r="BZ194" s="224"/>
      <c r="CA194" s="224"/>
      <c r="CB194" s="224"/>
      <c r="CC194" s="343"/>
      <c r="CD194" s="161" t="b">
        <v>0</v>
      </c>
      <c r="CE194" s="108"/>
      <c r="CF194" s="743"/>
      <c r="CG194" s="743"/>
      <c r="CH194" s="743"/>
      <c r="CI194" s="743"/>
      <c r="CJ194" s="743"/>
      <c r="CK194" s="743"/>
      <c r="CL194" s="743"/>
      <c r="CM194" s="743"/>
      <c r="CN194" s="743"/>
      <c r="CO194" s="743"/>
      <c r="CP194" s="761"/>
      <c r="CQ194" s="762"/>
      <c r="CR194" s="762"/>
      <c r="CS194" s="762"/>
      <c r="CT194" s="762"/>
      <c r="CU194" s="762"/>
      <c r="CV194" s="763"/>
      <c r="CW194" s="767"/>
      <c r="CX194" s="768"/>
      <c r="CY194" s="768"/>
      <c r="CZ194" s="768"/>
      <c r="DA194" s="768"/>
      <c r="DB194" s="768"/>
      <c r="DC194" s="768"/>
      <c r="DD194" s="768"/>
      <c r="DE194" s="768"/>
      <c r="DF194" s="768"/>
      <c r="DG194" s="768"/>
      <c r="DH194" s="768"/>
      <c r="DI194" s="768"/>
      <c r="DJ194" s="768"/>
      <c r="DK194" s="768"/>
      <c r="DL194" s="768"/>
      <c r="DM194" s="768"/>
      <c r="DN194" s="768"/>
      <c r="DO194" s="768"/>
      <c r="DP194" s="768"/>
      <c r="DQ194" s="768"/>
      <c r="DR194" s="768"/>
      <c r="DS194" s="768"/>
      <c r="DT194" s="768"/>
      <c r="DU194" s="768"/>
      <c r="DV194" s="768"/>
      <c r="DW194" s="768"/>
      <c r="DX194" s="768"/>
      <c r="DY194" s="768"/>
      <c r="DZ194" s="768"/>
      <c r="EA194" s="768"/>
      <c r="EB194" s="768"/>
      <c r="EC194" s="768"/>
      <c r="ED194" s="768"/>
      <c r="EE194" s="768"/>
      <c r="EF194" s="768"/>
      <c r="EG194" s="768"/>
      <c r="EH194" s="768"/>
      <c r="EI194" s="769"/>
    </row>
    <row r="195" spans="2:139" ht="7.5" customHeight="1" x14ac:dyDescent="0.15">
      <c r="B195" s="488"/>
      <c r="C195" s="489"/>
      <c r="D195" s="490"/>
      <c r="E195" s="726"/>
      <c r="F195" s="726"/>
      <c r="G195" s="726"/>
      <c r="H195" s="726"/>
      <c r="I195" s="726"/>
      <c r="J195" s="726"/>
      <c r="K195" s="726"/>
      <c r="L195" s="734" t="s">
        <v>37</v>
      </c>
      <c r="M195" s="735"/>
      <c r="N195" s="216"/>
      <c r="O195" s="216"/>
      <c r="P195" s="216"/>
      <c r="Q195" s="216"/>
      <c r="R195" s="216"/>
      <c r="S195" s="213" t="s">
        <v>36</v>
      </c>
      <c r="T195" s="735"/>
      <c r="U195" s="216"/>
      <c r="V195" s="216"/>
      <c r="W195" s="216"/>
      <c r="X195" s="216"/>
      <c r="Y195" s="216"/>
      <c r="Z195" s="216"/>
      <c r="AA195" s="737" t="s">
        <v>35</v>
      </c>
      <c r="AB195" s="737"/>
      <c r="AC195" s="737"/>
      <c r="AD195" s="737"/>
      <c r="AE195" s="737"/>
      <c r="AF195" s="737"/>
      <c r="AG195" s="737"/>
      <c r="AH195" s="737"/>
      <c r="AI195" s="737"/>
      <c r="AJ195" s="737"/>
      <c r="AK195" s="737"/>
      <c r="AL195" s="737"/>
      <c r="AM195" s="737"/>
      <c r="AN195" s="737"/>
      <c r="AO195" s="737"/>
      <c r="AP195" s="737"/>
      <c r="AQ195" s="737"/>
      <c r="AR195" s="737"/>
      <c r="AS195" s="737"/>
      <c r="AT195" s="737"/>
      <c r="AU195" s="737"/>
      <c r="AV195" s="737"/>
      <c r="AW195" s="737"/>
      <c r="AX195" s="737"/>
      <c r="AY195" s="737"/>
      <c r="AZ195" s="737"/>
      <c r="BA195" s="737"/>
      <c r="BB195" s="771"/>
      <c r="BC195" s="445"/>
      <c r="BD195" s="446"/>
      <c r="BE195" s="446"/>
      <c r="BF195" s="446"/>
      <c r="BG195" s="446"/>
      <c r="BH195" s="446"/>
      <c r="BI195" s="446"/>
      <c r="BJ195" s="446"/>
      <c r="BK195" s="446"/>
      <c r="BL195" s="446"/>
      <c r="BM195" s="446"/>
      <c r="BN195" s="446"/>
      <c r="BO195" s="446"/>
      <c r="BP195" s="446"/>
      <c r="BQ195" s="447"/>
      <c r="BT195" s="223"/>
      <c r="BU195" s="224"/>
      <c r="BV195" s="224"/>
      <c r="BW195" s="224"/>
      <c r="BX195" s="224"/>
      <c r="BY195" s="224"/>
      <c r="BZ195" s="224"/>
      <c r="CA195" s="224"/>
      <c r="CB195" s="224"/>
      <c r="CC195" s="343"/>
      <c r="CD195" s="109"/>
      <c r="CE195" s="110"/>
      <c r="CF195" s="756" t="s">
        <v>150</v>
      </c>
      <c r="CG195" s="756"/>
      <c r="CH195" s="756"/>
      <c r="CI195" s="756"/>
      <c r="CJ195" s="756"/>
      <c r="CK195" s="756"/>
      <c r="CL195" s="756"/>
      <c r="CM195" s="756"/>
      <c r="CN195" s="756"/>
      <c r="CO195" s="756"/>
      <c r="CP195" s="770" t="s">
        <v>151</v>
      </c>
      <c r="CQ195" s="759"/>
      <c r="CR195" s="759"/>
      <c r="CS195" s="759"/>
      <c r="CT195" s="759"/>
      <c r="CU195" s="759"/>
      <c r="CV195" s="760"/>
      <c r="CW195" s="764" t="s">
        <v>205</v>
      </c>
      <c r="CX195" s="765"/>
      <c r="CY195" s="765"/>
      <c r="CZ195" s="765"/>
      <c r="DA195" s="765"/>
      <c r="DB195" s="765"/>
      <c r="DC195" s="765"/>
      <c r="DD195" s="765"/>
      <c r="DE195" s="765"/>
      <c r="DF195" s="765"/>
      <c r="DG195" s="765"/>
      <c r="DH195" s="765"/>
      <c r="DI195" s="765"/>
      <c r="DJ195" s="765"/>
      <c r="DK195" s="765"/>
      <c r="DL195" s="765"/>
      <c r="DM195" s="765"/>
      <c r="DN195" s="765"/>
      <c r="DO195" s="765"/>
      <c r="DP195" s="765"/>
      <c r="DQ195" s="765"/>
      <c r="DR195" s="765"/>
      <c r="DS195" s="765"/>
      <c r="DT195" s="765"/>
      <c r="DU195" s="765"/>
      <c r="DV195" s="765"/>
      <c r="DW195" s="765"/>
      <c r="DX195" s="765"/>
      <c r="DY195" s="765"/>
      <c r="DZ195" s="765"/>
      <c r="EA195" s="765"/>
      <c r="EB195" s="765"/>
      <c r="EC195" s="765"/>
      <c r="ED195" s="765"/>
      <c r="EE195" s="765"/>
      <c r="EF195" s="765"/>
      <c r="EG195" s="765"/>
      <c r="EH195" s="765"/>
      <c r="EI195" s="766"/>
    </row>
    <row r="196" spans="2:139" ht="7.5" customHeight="1" x14ac:dyDescent="0.15">
      <c r="B196" s="488"/>
      <c r="C196" s="489"/>
      <c r="D196" s="490"/>
      <c r="E196" s="726"/>
      <c r="F196" s="726"/>
      <c r="G196" s="726"/>
      <c r="H196" s="726"/>
      <c r="I196" s="726"/>
      <c r="J196" s="726"/>
      <c r="K196" s="726"/>
      <c r="L196" s="736"/>
      <c r="M196" s="735"/>
      <c r="N196" s="216"/>
      <c r="O196" s="216"/>
      <c r="P196" s="216"/>
      <c r="Q196" s="216"/>
      <c r="R196" s="216"/>
      <c r="S196" s="735"/>
      <c r="T196" s="735"/>
      <c r="U196" s="216"/>
      <c r="V196" s="216"/>
      <c r="W196" s="216"/>
      <c r="X196" s="216"/>
      <c r="Y196" s="216"/>
      <c r="Z196" s="216"/>
      <c r="AA196" s="739"/>
      <c r="AB196" s="739"/>
      <c r="AC196" s="739"/>
      <c r="AD196" s="739"/>
      <c r="AE196" s="739"/>
      <c r="AF196" s="739"/>
      <c r="AG196" s="739"/>
      <c r="AH196" s="739"/>
      <c r="AI196" s="739"/>
      <c r="AJ196" s="739"/>
      <c r="AK196" s="739"/>
      <c r="AL196" s="739"/>
      <c r="AM196" s="739"/>
      <c r="AN196" s="739"/>
      <c r="AO196" s="739"/>
      <c r="AP196" s="739"/>
      <c r="AQ196" s="739"/>
      <c r="AR196" s="739"/>
      <c r="AS196" s="739"/>
      <c r="AT196" s="739"/>
      <c r="AU196" s="739"/>
      <c r="AV196" s="739"/>
      <c r="AW196" s="739"/>
      <c r="AX196" s="739"/>
      <c r="AY196" s="739"/>
      <c r="AZ196" s="739"/>
      <c r="BA196" s="739"/>
      <c r="BB196" s="772"/>
      <c r="BC196" s="445"/>
      <c r="BD196" s="446"/>
      <c r="BE196" s="446"/>
      <c r="BF196" s="446"/>
      <c r="BG196" s="446"/>
      <c r="BH196" s="446"/>
      <c r="BI196" s="446"/>
      <c r="BJ196" s="446"/>
      <c r="BK196" s="446"/>
      <c r="BL196" s="446"/>
      <c r="BM196" s="446"/>
      <c r="BN196" s="446"/>
      <c r="BO196" s="446"/>
      <c r="BP196" s="446"/>
      <c r="BQ196" s="447"/>
      <c r="BT196" s="223"/>
      <c r="BU196" s="224"/>
      <c r="BV196" s="224"/>
      <c r="BW196" s="224"/>
      <c r="BX196" s="224"/>
      <c r="BY196" s="224"/>
      <c r="BZ196" s="224"/>
      <c r="CA196" s="224"/>
      <c r="CB196" s="224"/>
      <c r="CC196" s="343"/>
      <c r="CD196" s="107"/>
      <c r="CE196" s="108"/>
      <c r="CF196" s="743"/>
      <c r="CG196" s="743"/>
      <c r="CH196" s="743"/>
      <c r="CI196" s="743"/>
      <c r="CJ196" s="743"/>
      <c r="CK196" s="743"/>
      <c r="CL196" s="743"/>
      <c r="CM196" s="743"/>
      <c r="CN196" s="743"/>
      <c r="CO196" s="743"/>
      <c r="CP196" s="747"/>
      <c r="CQ196" s="597"/>
      <c r="CR196" s="597"/>
      <c r="CS196" s="597"/>
      <c r="CT196" s="597"/>
      <c r="CU196" s="597"/>
      <c r="CV196" s="746"/>
      <c r="CW196" s="750"/>
      <c r="CX196" s="296"/>
      <c r="CY196" s="296"/>
      <c r="CZ196" s="296"/>
      <c r="DA196" s="296"/>
      <c r="DB196" s="296"/>
      <c r="DC196" s="296"/>
      <c r="DD196" s="296"/>
      <c r="DE196" s="296"/>
      <c r="DF196" s="296"/>
      <c r="DG196" s="296"/>
      <c r="DH196" s="296"/>
      <c r="DI196" s="296"/>
      <c r="DJ196" s="296"/>
      <c r="DK196" s="296"/>
      <c r="DL196" s="296"/>
      <c r="DM196" s="296"/>
      <c r="DN196" s="296"/>
      <c r="DO196" s="296"/>
      <c r="DP196" s="296"/>
      <c r="DQ196" s="296"/>
      <c r="DR196" s="296"/>
      <c r="DS196" s="296"/>
      <c r="DT196" s="296"/>
      <c r="DU196" s="296"/>
      <c r="DV196" s="296"/>
      <c r="DW196" s="296"/>
      <c r="DX196" s="296"/>
      <c r="DY196" s="296"/>
      <c r="DZ196" s="296"/>
      <c r="EA196" s="296"/>
      <c r="EB196" s="296"/>
      <c r="EC196" s="296"/>
      <c r="ED196" s="296"/>
      <c r="EE196" s="296"/>
      <c r="EF196" s="296"/>
      <c r="EG196" s="296"/>
      <c r="EH196" s="296"/>
      <c r="EI196" s="751"/>
    </row>
    <row r="197" spans="2:139" ht="7.5" customHeight="1" x14ac:dyDescent="0.15">
      <c r="B197" s="488"/>
      <c r="C197" s="489"/>
      <c r="D197" s="490"/>
      <c r="E197" s="726"/>
      <c r="F197" s="726"/>
      <c r="G197" s="726"/>
      <c r="H197" s="726"/>
      <c r="I197" s="726"/>
      <c r="J197" s="726"/>
      <c r="K197" s="726"/>
      <c r="L197" s="658"/>
      <c r="M197" s="659"/>
      <c r="N197" s="659"/>
      <c r="O197" s="659"/>
      <c r="P197" s="659"/>
      <c r="Q197" s="659"/>
      <c r="R197" s="659"/>
      <c r="S197" s="659"/>
      <c r="T197" s="659"/>
      <c r="U197" s="659"/>
      <c r="V197" s="659"/>
      <c r="W197" s="659"/>
      <c r="X197" s="659"/>
      <c r="Y197" s="659"/>
      <c r="Z197" s="659"/>
      <c r="AA197" s="659"/>
      <c r="AB197" s="659"/>
      <c r="AC197" s="659"/>
      <c r="AD197" s="659"/>
      <c r="AE197" s="659"/>
      <c r="AF197" s="659"/>
      <c r="AG197" s="659"/>
      <c r="AH197" s="659"/>
      <c r="AI197" s="659"/>
      <c r="AJ197" s="659"/>
      <c r="AK197" s="659"/>
      <c r="AL197" s="659"/>
      <c r="AM197" s="659"/>
      <c r="AN197" s="659"/>
      <c r="AO197" s="659"/>
      <c r="AP197" s="659"/>
      <c r="AQ197" s="659"/>
      <c r="AR197" s="659"/>
      <c r="AS197" s="659"/>
      <c r="AT197" s="659"/>
      <c r="AU197" s="659"/>
      <c r="AV197" s="659"/>
      <c r="AW197" s="659"/>
      <c r="AX197" s="659"/>
      <c r="AY197" s="659"/>
      <c r="AZ197" s="659"/>
      <c r="BA197" s="659"/>
      <c r="BB197" s="660"/>
      <c r="BC197" s="445"/>
      <c r="BD197" s="446"/>
      <c r="BE197" s="446"/>
      <c r="BF197" s="446"/>
      <c r="BG197" s="446"/>
      <c r="BH197" s="446"/>
      <c r="BI197" s="446"/>
      <c r="BJ197" s="446"/>
      <c r="BK197" s="446"/>
      <c r="BL197" s="446"/>
      <c r="BM197" s="446"/>
      <c r="BN197" s="446"/>
      <c r="BO197" s="446"/>
      <c r="BP197" s="446"/>
      <c r="BQ197" s="447"/>
      <c r="BT197" s="223"/>
      <c r="BU197" s="224"/>
      <c r="BV197" s="224"/>
      <c r="BW197" s="224"/>
      <c r="BX197" s="224"/>
      <c r="BY197" s="224"/>
      <c r="BZ197" s="224"/>
      <c r="CA197" s="224"/>
      <c r="CB197" s="224"/>
      <c r="CC197" s="343"/>
      <c r="CD197" s="162" t="b">
        <v>0</v>
      </c>
      <c r="CE197" s="102"/>
      <c r="CF197" s="757"/>
      <c r="CG197" s="757"/>
      <c r="CH197" s="757"/>
      <c r="CI197" s="757"/>
      <c r="CJ197" s="757"/>
      <c r="CK197" s="757"/>
      <c r="CL197" s="757"/>
      <c r="CM197" s="757"/>
      <c r="CN197" s="757"/>
      <c r="CO197" s="757"/>
      <c r="CP197" s="761"/>
      <c r="CQ197" s="762"/>
      <c r="CR197" s="762"/>
      <c r="CS197" s="762"/>
      <c r="CT197" s="762"/>
      <c r="CU197" s="762"/>
      <c r="CV197" s="763"/>
      <c r="CW197" s="767"/>
      <c r="CX197" s="768"/>
      <c r="CY197" s="768"/>
      <c r="CZ197" s="768"/>
      <c r="DA197" s="768"/>
      <c r="DB197" s="768"/>
      <c r="DC197" s="768"/>
      <c r="DD197" s="768"/>
      <c r="DE197" s="768"/>
      <c r="DF197" s="768"/>
      <c r="DG197" s="768"/>
      <c r="DH197" s="768"/>
      <c r="DI197" s="768"/>
      <c r="DJ197" s="768"/>
      <c r="DK197" s="768"/>
      <c r="DL197" s="768"/>
      <c r="DM197" s="768"/>
      <c r="DN197" s="768"/>
      <c r="DO197" s="768"/>
      <c r="DP197" s="768"/>
      <c r="DQ197" s="768"/>
      <c r="DR197" s="768"/>
      <c r="DS197" s="768"/>
      <c r="DT197" s="768"/>
      <c r="DU197" s="768"/>
      <c r="DV197" s="768"/>
      <c r="DW197" s="768"/>
      <c r="DX197" s="768"/>
      <c r="DY197" s="768"/>
      <c r="DZ197" s="768"/>
      <c r="EA197" s="768"/>
      <c r="EB197" s="768"/>
      <c r="EC197" s="768"/>
      <c r="ED197" s="768"/>
      <c r="EE197" s="768"/>
      <c r="EF197" s="768"/>
      <c r="EG197" s="768"/>
      <c r="EH197" s="768"/>
      <c r="EI197" s="769"/>
    </row>
    <row r="198" spans="2:139" ht="7.5" customHeight="1" x14ac:dyDescent="0.15">
      <c r="B198" s="488"/>
      <c r="C198" s="489"/>
      <c r="D198" s="490"/>
      <c r="E198" s="726"/>
      <c r="F198" s="726"/>
      <c r="G198" s="726"/>
      <c r="H198" s="726"/>
      <c r="I198" s="726"/>
      <c r="J198" s="726"/>
      <c r="K198" s="726"/>
      <c r="L198" s="658"/>
      <c r="M198" s="659"/>
      <c r="N198" s="659"/>
      <c r="O198" s="659"/>
      <c r="P198" s="659"/>
      <c r="Q198" s="659"/>
      <c r="R198" s="659"/>
      <c r="S198" s="659"/>
      <c r="T198" s="659"/>
      <c r="U198" s="659"/>
      <c r="V198" s="659"/>
      <c r="W198" s="659"/>
      <c r="X198" s="659"/>
      <c r="Y198" s="659"/>
      <c r="Z198" s="659"/>
      <c r="AA198" s="659"/>
      <c r="AB198" s="659"/>
      <c r="AC198" s="659"/>
      <c r="AD198" s="659"/>
      <c r="AE198" s="659"/>
      <c r="AF198" s="659"/>
      <c r="AG198" s="659"/>
      <c r="AH198" s="659"/>
      <c r="AI198" s="659"/>
      <c r="AJ198" s="659"/>
      <c r="AK198" s="659"/>
      <c r="AL198" s="659"/>
      <c r="AM198" s="659"/>
      <c r="AN198" s="659"/>
      <c r="AO198" s="659"/>
      <c r="AP198" s="659"/>
      <c r="AQ198" s="659"/>
      <c r="AR198" s="659"/>
      <c r="AS198" s="659"/>
      <c r="AT198" s="659"/>
      <c r="AU198" s="659"/>
      <c r="AV198" s="659"/>
      <c r="AW198" s="659"/>
      <c r="AX198" s="659"/>
      <c r="AY198" s="659"/>
      <c r="AZ198" s="659"/>
      <c r="BA198" s="659"/>
      <c r="BB198" s="660"/>
      <c r="BC198" s="30"/>
      <c r="BD198" s="29"/>
      <c r="BE198" s="674" t="s">
        <v>34</v>
      </c>
      <c r="BF198" s="674"/>
      <c r="BG198" s="674"/>
      <c r="BH198" s="674"/>
      <c r="BI198" s="674"/>
      <c r="BJ198" s="94"/>
      <c r="BK198" s="29"/>
      <c r="BL198" s="29"/>
      <c r="BM198" s="674" t="s">
        <v>33</v>
      </c>
      <c r="BN198" s="674"/>
      <c r="BO198" s="674"/>
      <c r="BP198" s="674"/>
      <c r="BQ198" s="95"/>
      <c r="BT198" s="223"/>
      <c r="BU198" s="224"/>
      <c r="BV198" s="224"/>
      <c r="BW198" s="224"/>
      <c r="BX198" s="224"/>
      <c r="BY198" s="224"/>
      <c r="BZ198" s="224"/>
      <c r="CA198" s="224"/>
      <c r="CB198" s="224"/>
      <c r="CC198" s="343"/>
      <c r="CD198" s="109"/>
      <c r="CE198" s="110"/>
      <c r="CF198" s="755" t="s">
        <v>156</v>
      </c>
      <c r="CG198" s="756"/>
      <c r="CH198" s="756"/>
      <c r="CI198" s="756"/>
      <c r="CJ198" s="756"/>
      <c r="CK198" s="756"/>
      <c r="CL198" s="756"/>
      <c r="CM198" s="756"/>
      <c r="CN198" s="756"/>
      <c r="CO198" s="756"/>
      <c r="CP198" s="758" t="s">
        <v>257</v>
      </c>
      <c r="CQ198" s="759"/>
      <c r="CR198" s="759"/>
      <c r="CS198" s="759"/>
      <c r="CT198" s="759"/>
      <c r="CU198" s="759"/>
      <c r="CV198" s="760"/>
      <c r="CW198" s="764" t="s">
        <v>280</v>
      </c>
      <c r="CX198" s="765"/>
      <c r="CY198" s="765"/>
      <c r="CZ198" s="765"/>
      <c r="DA198" s="765"/>
      <c r="DB198" s="765"/>
      <c r="DC198" s="765"/>
      <c r="DD198" s="765"/>
      <c r="DE198" s="765"/>
      <c r="DF198" s="765"/>
      <c r="DG198" s="765"/>
      <c r="DH198" s="765"/>
      <c r="DI198" s="765"/>
      <c r="DJ198" s="765"/>
      <c r="DK198" s="765"/>
      <c r="DL198" s="765"/>
      <c r="DM198" s="765"/>
      <c r="DN198" s="765"/>
      <c r="DO198" s="765"/>
      <c r="DP198" s="765"/>
      <c r="DQ198" s="765"/>
      <c r="DR198" s="765"/>
      <c r="DS198" s="765"/>
      <c r="DT198" s="765"/>
      <c r="DU198" s="765"/>
      <c r="DV198" s="765"/>
      <c r="DW198" s="765"/>
      <c r="DX198" s="765"/>
      <c r="DY198" s="765"/>
      <c r="DZ198" s="765"/>
      <c r="EA198" s="765"/>
      <c r="EB198" s="765"/>
      <c r="EC198" s="765"/>
      <c r="ED198" s="765"/>
      <c r="EE198" s="765"/>
      <c r="EF198" s="765"/>
      <c r="EG198" s="765"/>
      <c r="EH198" s="765"/>
      <c r="EI198" s="766"/>
    </row>
    <row r="199" spans="2:139" ht="7.5" customHeight="1" x14ac:dyDescent="0.15">
      <c r="B199" s="488"/>
      <c r="C199" s="489"/>
      <c r="D199" s="490"/>
      <c r="E199" s="726"/>
      <c r="F199" s="726"/>
      <c r="G199" s="726"/>
      <c r="H199" s="726"/>
      <c r="I199" s="726"/>
      <c r="J199" s="726"/>
      <c r="K199" s="726"/>
      <c r="L199" s="658"/>
      <c r="M199" s="659"/>
      <c r="N199" s="659"/>
      <c r="O199" s="659"/>
      <c r="P199" s="659"/>
      <c r="Q199" s="659"/>
      <c r="R199" s="659"/>
      <c r="S199" s="659"/>
      <c r="T199" s="659"/>
      <c r="U199" s="659"/>
      <c r="V199" s="659"/>
      <c r="W199" s="659"/>
      <c r="X199" s="659"/>
      <c r="Y199" s="659"/>
      <c r="Z199" s="659"/>
      <c r="AA199" s="659"/>
      <c r="AB199" s="659"/>
      <c r="AC199" s="659"/>
      <c r="AD199" s="659"/>
      <c r="AE199" s="659"/>
      <c r="AF199" s="659"/>
      <c r="AG199" s="659"/>
      <c r="AH199" s="659"/>
      <c r="AI199" s="659"/>
      <c r="AJ199" s="659"/>
      <c r="AK199" s="659"/>
      <c r="AL199" s="659"/>
      <c r="AM199" s="659"/>
      <c r="AN199" s="659"/>
      <c r="AO199" s="659"/>
      <c r="AP199" s="659"/>
      <c r="AQ199" s="659"/>
      <c r="AR199" s="659"/>
      <c r="AS199" s="659"/>
      <c r="AT199" s="659"/>
      <c r="AU199" s="659"/>
      <c r="AV199" s="659"/>
      <c r="AW199" s="659"/>
      <c r="AX199" s="659"/>
      <c r="AY199" s="659"/>
      <c r="AZ199" s="659"/>
      <c r="BA199" s="659"/>
      <c r="BB199" s="660"/>
      <c r="BC199" s="30"/>
      <c r="BD199" s="29"/>
      <c r="BE199" s="674"/>
      <c r="BF199" s="674"/>
      <c r="BG199" s="674"/>
      <c r="BH199" s="674"/>
      <c r="BI199" s="674"/>
      <c r="BJ199" s="94"/>
      <c r="BK199" s="29"/>
      <c r="BL199" s="29"/>
      <c r="BM199" s="674"/>
      <c r="BN199" s="674"/>
      <c r="BO199" s="674"/>
      <c r="BP199" s="674"/>
      <c r="BQ199" s="95"/>
      <c r="BT199" s="223"/>
      <c r="BU199" s="224"/>
      <c r="BV199" s="224"/>
      <c r="BW199" s="224"/>
      <c r="BX199" s="224"/>
      <c r="BY199" s="224"/>
      <c r="BZ199" s="224"/>
      <c r="CA199" s="224"/>
      <c r="CB199" s="224"/>
      <c r="CC199" s="343"/>
      <c r="CD199" s="107"/>
      <c r="CE199" s="108"/>
      <c r="CF199" s="743"/>
      <c r="CG199" s="743"/>
      <c r="CH199" s="743"/>
      <c r="CI199" s="743"/>
      <c r="CJ199" s="743"/>
      <c r="CK199" s="743"/>
      <c r="CL199" s="743"/>
      <c r="CM199" s="743"/>
      <c r="CN199" s="743"/>
      <c r="CO199" s="743"/>
      <c r="CP199" s="747"/>
      <c r="CQ199" s="597"/>
      <c r="CR199" s="597"/>
      <c r="CS199" s="597"/>
      <c r="CT199" s="597"/>
      <c r="CU199" s="597"/>
      <c r="CV199" s="746"/>
      <c r="CW199" s="750"/>
      <c r="CX199" s="296"/>
      <c r="CY199" s="296"/>
      <c r="CZ199" s="296"/>
      <c r="DA199" s="296"/>
      <c r="DB199" s="296"/>
      <c r="DC199" s="296"/>
      <c r="DD199" s="296"/>
      <c r="DE199" s="296"/>
      <c r="DF199" s="296"/>
      <c r="DG199" s="296"/>
      <c r="DH199" s="296"/>
      <c r="DI199" s="296"/>
      <c r="DJ199" s="296"/>
      <c r="DK199" s="296"/>
      <c r="DL199" s="296"/>
      <c r="DM199" s="296"/>
      <c r="DN199" s="296"/>
      <c r="DO199" s="296"/>
      <c r="DP199" s="296"/>
      <c r="DQ199" s="296"/>
      <c r="DR199" s="296"/>
      <c r="DS199" s="296"/>
      <c r="DT199" s="296"/>
      <c r="DU199" s="296"/>
      <c r="DV199" s="296"/>
      <c r="DW199" s="296"/>
      <c r="DX199" s="296"/>
      <c r="DY199" s="296"/>
      <c r="DZ199" s="296"/>
      <c r="EA199" s="296"/>
      <c r="EB199" s="296"/>
      <c r="EC199" s="296"/>
      <c r="ED199" s="296"/>
      <c r="EE199" s="296"/>
      <c r="EF199" s="296"/>
      <c r="EG199" s="296"/>
      <c r="EH199" s="296"/>
      <c r="EI199" s="751"/>
    </row>
    <row r="200" spans="2:139" ht="7.5" customHeight="1" x14ac:dyDescent="0.15">
      <c r="B200" s="488"/>
      <c r="C200" s="489"/>
      <c r="D200" s="490"/>
      <c r="E200" s="727"/>
      <c r="F200" s="727"/>
      <c r="G200" s="727"/>
      <c r="H200" s="727"/>
      <c r="I200" s="727"/>
      <c r="J200" s="727"/>
      <c r="K200" s="727"/>
      <c r="L200" s="661"/>
      <c r="M200" s="662"/>
      <c r="N200" s="662"/>
      <c r="O200" s="662"/>
      <c r="P200" s="662"/>
      <c r="Q200" s="662"/>
      <c r="R200" s="662"/>
      <c r="S200" s="662"/>
      <c r="T200" s="662"/>
      <c r="U200" s="662"/>
      <c r="V200" s="662"/>
      <c r="W200" s="662"/>
      <c r="X200" s="662"/>
      <c r="Y200" s="662"/>
      <c r="Z200" s="662"/>
      <c r="AA200" s="662"/>
      <c r="AB200" s="662"/>
      <c r="AC200" s="662"/>
      <c r="AD200" s="662"/>
      <c r="AE200" s="662"/>
      <c r="AF200" s="662"/>
      <c r="AG200" s="662"/>
      <c r="AH200" s="662"/>
      <c r="AI200" s="662"/>
      <c r="AJ200" s="662"/>
      <c r="AK200" s="662"/>
      <c r="AL200" s="662"/>
      <c r="AM200" s="662"/>
      <c r="AN200" s="662"/>
      <c r="AO200" s="662"/>
      <c r="AP200" s="662"/>
      <c r="AQ200" s="662"/>
      <c r="AR200" s="662"/>
      <c r="AS200" s="662"/>
      <c r="AT200" s="662"/>
      <c r="AU200" s="662"/>
      <c r="AV200" s="662"/>
      <c r="AW200" s="662"/>
      <c r="AX200" s="662"/>
      <c r="AY200" s="662"/>
      <c r="AZ200" s="662"/>
      <c r="BA200" s="662"/>
      <c r="BB200" s="663"/>
      <c r="BC200" s="168" t="b">
        <v>0</v>
      </c>
      <c r="BD200" s="29"/>
      <c r="BE200" s="676"/>
      <c r="BF200" s="676"/>
      <c r="BG200" s="676"/>
      <c r="BH200" s="676"/>
      <c r="BI200" s="676"/>
      <c r="BJ200" s="13"/>
      <c r="BK200" s="168" t="b">
        <v>0</v>
      </c>
      <c r="BL200" s="27"/>
      <c r="BM200" s="676"/>
      <c r="BN200" s="676"/>
      <c r="BO200" s="676"/>
      <c r="BP200" s="676"/>
      <c r="BQ200" s="74"/>
      <c r="BT200" s="223"/>
      <c r="BU200" s="224"/>
      <c r="BV200" s="224"/>
      <c r="BW200" s="224"/>
      <c r="BX200" s="224"/>
      <c r="BY200" s="224"/>
      <c r="BZ200" s="224"/>
      <c r="CA200" s="224"/>
      <c r="CB200" s="224"/>
      <c r="CC200" s="343"/>
      <c r="CD200" s="162" t="b">
        <v>0</v>
      </c>
      <c r="CE200" s="102"/>
      <c r="CF200" s="757"/>
      <c r="CG200" s="757"/>
      <c r="CH200" s="757"/>
      <c r="CI200" s="757"/>
      <c r="CJ200" s="757"/>
      <c r="CK200" s="757"/>
      <c r="CL200" s="757"/>
      <c r="CM200" s="757"/>
      <c r="CN200" s="757"/>
      <c r="CO200" s="757"/>
      <c r="CP200" s="761"/>
      <c r="CQ200" s="762"/>
      <c r="CR200" s="762"/>
      <c r="CS200" s="762"/>
      <c r="CT200" s="762"/>
      <c r="CU200" s="762"/>
      <c r="CV200" s="763"/>
      <c r="CW200" s="767"/>
      <c r="CX200" s="768"/>
      <c r="CY200" s="768"/>
      <c r="CZ200" s="768"/>
      <c r="DA200" s="768"/>
      <c r="DB200" s="768"/>
      <c r="DC200" s="768"/>
      <c r="DD200" s="768"/>
      <c r="DE200" s="768"/>
      <c r="DF200" s="768"/>
      <c r="DG200" s="768"/>
      <c r="DH200" s="768"/>
      <c r="DI200" s="768"/>
      <c r="DJ200" s="768"/>
      <c r="DK200" s="768"/>
      <c r="DL200" s="768"/>
      <c r="DM200" s="768"/>
      <c r="DN200" s="768"/>
      <c r="DO200" s="768"/>
      <c r="DP200" s="768"/>
      <c r="DQ200" s="768"/>
      <c r="DR200" s="768"/>
      <c r="DS200" s="768"/>
      <c r="DT200" s="768"/>
      <c r="DU200" s="768"/>
      <c r="DV200" s="768"/>
      <c r="DW200" s="768"/>
      <c r="DX200" s="768"/>
      <c r="DY200" s="768"/>
      <c r="DZ200" s="768"/>
      <c r="EA200" s="768"/>
      <c r="EB200" s="768"/>
      <c r="EC200" s="768"/>
      <c r="ED200" s="768"/>
      <c r="EE200" s="768"/>
      <c r="EF200" s="768"/>
      <c r="EG200" s="768"/>
      <c r="EH200" s="768"/>
      <c r="EI200" s="769"/>
    </row>
    <row r="201" spans="2:139" ht="7.5" customHeight="1" x14ac:dyDescent="0.15">
      <c r="B201" s="488"/>
      <c r="C201" s="489"/>
      <c r="D201" s="490"/>
      <c r="E201" s="242" t="s">
        <v>32</v>
      </c>
      <c r="F201" s="243"/>
      <c r="G201" s="243"/>
      <c r="H201" s="243"/>
      <c r="I201" s="243"/>
      <c r="J201" s="243"/>
      <c r="K201" s="244"/>
      <c r="L201" s="97"/>
      <c r="M201" s="98"/>
      <c r="N201" s="672" t="s">
        <v>31</v>
      </c>
      <c r="O201" s="672"/>
      <c r="P201" s="672"/>
      <c r="Q201" s="672"/>
      <c r="R201" s="672"/>
      <c r="S201" s="672"/>
      <c r="T201" s="672"/>
      <c r="U201" s="98"/>
      <c r="V201" s="98"/>
      <c r="W201" s="672" t="s">
        <v>30</v>
      </c>
      <c r="X201" s="672"/>
      <c r="Y201" s="672"/>
      <c r="Z201" s="672"/>
      <c r="AA201" s="672"/>
      <c r="AB201" s="672"/>
      <c r="AC201" s="673"/>
      <c r="AD201" s="806" t="s">
        <v>28</v>
      </c>
      <c r="AE201" s="807"/>
      <c r="AF201" s="666" t="s">
        <v>94</v>
      </c>
      <c r="AG201" s="666"/>
      <c r="AH201" s="666"/>
      <c r="AI201" s="666"/>
      <c r="AJ201" s="666"/>
      <c r="AK201" s="666"/>
      <c r="AL201" s="666"/>
      <c r="AM201" s="666"/>
      <c r="AN201" s="666"/>
      <c r="AO201" s="666"/>
      <c r="AP201" s="666"/>
      <c r="AQ201" s="666"/>
      <c r="AR201" s="666"/>
      <c r="AS201" s="666"/>
      <c r="AT201" s="666"/>
      <c r="AU201" s="666"/>
      <c r="AV201" s="666"/>
      <c r="AW201" s="666"/>
      <c r="AX201" s="666"/>
      <c r="AY201" s="666"/>
      <c r="AZ201" s="666"/>
      <c r="BA201" s="666"/>
      <c r="BB201" s="666"/>
      <c r="BC201" s="666"/>
      <c r="BD201" s="666"/>
      <c r="BE201" s="666"/>
      <c r="BF201" s="666"/>
      <c r="BG201" s="666"/>
      <c r="BH201" s="666"/>
      <c r="BI201" s="666"/>
      <c r="BJ201" s="666"/>
      <c r="BK201" s="666"/>
      <c r="BL201" s="666"/>
      <c r="BM201" s="666"/>
      <c r="BN201" s="666"/>
      <c r="BO201" s="666"/>
      <c r="BP201" s="666"/>
      <c r="BQ201" s="667"/>
      <c r="BT201" s="223"/>
      <c r="BU201" s="224"/>
      <c r="BV201" s="224"/>
      <c r="BW201" s="224"/>
      <c r="BX201" s="224"/>
      <c r="BY201" s="224"/>
      <c r="BZ201" s="224"/>
      <c r="CA201" s="224"/>
      <c r="CB201" s="224"/>
      <c r="CC201" s="343"/>
      <c r="CD201" s="107"/>
      <c r="CE201" s="108"/>
      <c r="CF201" s="743" t="s">
        <v>44</v>
      </c>
      <c r="CG201" s="743"/>
      <c r="CH201" s="743"/>
      <c r="CI201" s="743"/>
      <c r="CJ201" s="743"/>
      <c r="CK201" s="743"/>
      <c r="CL201" s="743"/>
      <c r="CM201" s="743"/>
      <c r="CN201" s="743"/>
      <c r="CO201" s="743"/>
      <c r="CP201" s="745" t="s">
        <v>152</v>
      </c>
      <c r="CQ201" s="597"/>
      <c r="CR201" s="597"/>
      <c r="CS201" s="597"/>
      <c r="CT201" s="597"/>
      <c r="CU201" s="597"/>
      <c r="CV201" s="746"/>
      <c r="CW201" s="750" t="s">
        <v>43</v>
      </c>
      <c r="CX201" s="296"/>
      <c r="CY201" s="296"/>
      <c r="CZ201" s="296"/>
      <c r="DA201" s="296"/>
      <c r="DB201" s="296"/>
      <c r="DC201" s="296"/>
      <c r="DD201" s="296"/>
      <c r="DE201" s="296"/>
      <c r="DF201" s="296"/>
      <c r="DG201" s="296"/>
      <c r="DH201" s="296"/>
      <c r="DI201" s="296"/>
      <c r="DJ201" s="296"/>
      <c r="DK201" s="296"/>
      <c r="DL201" s="296"/>
      <c r="DM201" s="296"/>
      <c r="DN201" s="296"/>
      <c r="DO201" s="296"/>
      <c r="DP201" s="296"/>
      <c r="DQ201" s="296"/>
      <c r="DR201" s="296"/>
      <c r="DS201" s="296"/>
      <c r="DT201" s="296"/>
      <c r="DU201" s="296"/>
      <c r="DV201" s="296"/>
      <c r="DW201" s="296"/>
      <c r="DX201" s="296"/>
      <c r="DY201" s="296"/>
      <c r="DZ201" s="296"/>
      <c r="EA201" s="296"/>
      <c r="EB201" s="296"/>
      <c r="EC201" s="296"/>
      <c r="ED201" s="296"/>
      <c r="EE201" s="296"/>
      <c r="EF201" s="296"/>
      <c r="EG201" s="296"/>
      <c r="EH201" s="296"/>
      <c r="EI201" s="751"/>
    </row>
    <row r="202" spans="2:139" ht="7.5" customHeight="1" x14ac:dyDescent="0.15">
      <c r="B202" s="488"/>
      <c r="C202" s="489"/>
      <c r="D202" s="490"/>
      <c r="E202" s="245"/>
      <c r="F202" s="246"/>
      <c r="G202" s="246"/>
      <c r="H202" s="246"/>
      <c r="I202" s="246"/>
      <c r="J202" s="246"/>
      <c r="K202" s="247"/>
      <c r="L202" s="99"/>
      <c r="M202" s="100"/>
      <c r="N202" s="674"/>
      <c r="O202" s="674"/>
      <c r="P202" s="674"/>
      <c r="Q202" s="674"/>
      <c r="R202" s="674"/>
      <c r="S202" s="674"/>
      <c r="T202" s="674"/>
      <c r="U202" s="100"/>
      <c r="V202" s="100"/>
      <c r="W202" s="674"/>
      <c r="X202" s="674"/>
      <c r="Y202" s="674"/>
      <c r="Z202" s="674"/>
      <c r="AA202" s="674"/>
      <c r="AB202" s="674"/>
      <c r="AC202" s="675"/>
      <c r="AD202" s="808"/>
      <c r="AE202" s="809"/>
      <c r="AF202" s="668"/>
      <c r="AG202" s="668"/>
      <c r="AH202" s="668"/>
      <c r="AI202" s="668"/>
      <c r="AJ202" s="668"/>
      <c r="AK202" s="668"/>
      <c r="AL202" s="668"/>
      <c r="AM202" s="668"/>
      <c r="AN202" s="668"/>
      <c r="AO202" s="668"/>
      <c r="AP202" s="668"/>
      <c r="AQ202" s="668"/>
      <c r="AR202" s="668"/>
      <c r="AS202" s="668"/>
      <c r="AT202" s="668"/>
      <c r="AU202" s="668"/>
      <c r="AV202" s="668"/>
      <c r="AW202" s="668"/>
      <c r="AX202" s="668"/>
      <c r="AY202" s="668"/>
      <c r="AZ202" s="668"/>
      <c r="BA202" s="668"/>
      <c r="BB202" s="668"/>
      <c r="BC202" s="668"/>
      <c r="BD202" s="668"/>
      <c r="BE202" s="668"/>
      <c r="BF202" s="668"/>
      <c r="BG202" s="668"/>
      <c r="BH202" s="668"/>
      <c r="BI202" s="668"/>
      <c r="BJ202" s="668"/>
      <c r="BK202" s="668"/>
      <c r="BL202" s="668"/>
      <c r="BM202" s="668"/>
      <c r="BN202" s="668"/>
      <c r="BO202" s="668"/>
      <c r="BP202" s="668"/>
      <c r="BQ202" s="669"/>
      <c r="BT202" s="223"/>
      <c r="BU202" s="224"/>
      <c r="BV202" s="224"/>
      <c r="BW202" s="224"/>
      <c r="BX202" s="224"/>
      <c r="BY202" s="224"/>
      <c r="BZ202" s="224"/>
      <c r="CA202" s="224"/>
      <c r="CB202" s="224"/>
      <c r="CC202" s="343" t="b">
        <v>0</v>
      </c>
      <c r="CD202" s="107"/>
      <c r="CE202" s="108"/>
      <c r="CF202" s="743"/>
      <c r="CG202" s="743"/>
      <c r="CH202" s="743"/>
      <c r="CI202" s="743"/>
      <c r="CJ202" s="743"/>
      <c r="CK202" s="743"/>
      <c r="CL202" s="743"/>
      <c r="CM202" s="743"/>
      <c r="CN202" s="743"/>
      <c r="CO202" s="743"/>
      <c r="CP202" s="747"/>
      <c r="CQ202" s="597"/>
      <c r="CR202" s="597"/>
      <c r="CS202" s="597"/>
      <c r="CT202" s="597"/>
      <c r="CU202" s="597"/>
      <c r="CV202" s="746"/>
      <c r="CW202" s="750"/>
      <c r="CX202" s="296"/>
      <c r="CY202" s="296"/>
      <c r="CZ202" s="296"/>
      <c r="DA202" s="296"/>
      <c r="DB202" s="296"/>
      <c r="DC202" s="296"/>
      <c r="DD202" s="296"/>
      <c r="DE202" s="296"/>
      <c r="DF202" s="296"/>
      <c r="DG202" s="296"/>
      <c r="DH202" s="296"/>
      <c r="DI202" s="296"/>
      <c r="DJ202" s="296"/>
      <c r="DK202" s="296"/>
      <c r="DL202" s="296"/>
      <c r="DM202" s="296"/>
      <c r="DN202" s="296"/>
      <c r="DO202" s="296"/>
      <c r="DP202" s="296"/>
      <c r="DQ202" s="296"/>
      <c r="DR202" s="296"/>
      <c r="DS202" s="296"/>
      <c r="DT202" s="296"/>
      <c r="DU202" s="296"/>
      <c r="DV202" s="296"/>
      <c r="DW202" s="296"/>
      <c r="DX202" s="296"/>
      <c r="DY202" s="296"/>
      <c r="DZ202" s="296"/>
      <c r="EA202" s="296"/>
      <c r="EB202" s="296"/>
      <c r="EC202" s="296"/>
      <c r="ED202" s="296"/>
      <c r="EE202" s="296"/>
      <c r="EF202" s="296"/>
      <c r="EG202" s="296"/>
      <c r="EH202" s="296"/>
      <c r="EI202" s="751"/>
    </row>
    <row r="203" spans="2:139" ht="7.5" customHeight="1" thickBot="1" x14ac:dyDescent="0.2">
      <c r="B203" s="488"/>
      <c r="C203" s="489"/>
      <c r="D203" s="490"/>
      <c r="E203" s="283"/>
      <c r="F203" s="284"/>
      <c r="G203" s="284"/>
      <c r="H203" s="284"/>
      <c r="I203" s="284"/>
      <c r="J203" s="284"/>
      <c r="K203" s="285"/>
      <c r="L203" s="162" t="b">
        <v>0</v>
      </c>
      <c r="M203" s="101"/>
      <c r="N203" s="676"/>
      <c r="O203" s="676"/>
      <c r="P203" s="676"/>
      <c r="Q203" s="676"/>
      <c r="R203" s="676"/>
      <c r="S203" s="676"/>
      <c r="T203" s="676"/>
      <c r="U203" s="164" t="b">
        <v>0</v>
      </c>
      <c r="V203" s="101"/>
      <c r="W203" s="676"/>
      <c r="X203" s="676"/>
      <c r="Y203" s="676"/>
      <c r="Z203" s="676"/>
      <c r="AA203" s="676"/>
      <c r="AB203" s="676"/>
      <c r="AC203" s="677"/>
      <c r="AD203" s="810"/>
      <c r="AE203" s="811"/>
      <c r="AF203" s="670"/>
      <c r="AG203" s="670"/>
      <c r="AH203" s="670"/>
      <c r="AI203" s="670"/>
      <c r="AJ203" s="670"/>
      <c r="AK203" s="670"/>
      <c r="AL203" s="670"/>
      <c r="AM203" s="670"/>
      <c r="AN203" s="670"/>
      <c r="AO203" s="670"/>
      <c r="AP203" s="670"/>
      <c r="AQ203" s="670"/>
      <c r="AR203" s="670"/>
      <c r="AS203" s="670"/>
      <c r="AT203" s="670"/>
      <c r="AU203" s="670"/>
      <c r="AV203" s="670"/>
      <c r="AW203" s="670"/>
      <c r="AX203" s="670"/>
      <c r="AY203" s="670"/>
      <c r="AZ203" s="670"/>
      <c r="BA203" s="670"/>
      <c r="BB203" s="670"/>
      <c r="BC203" s="670"/>
      <c r="BD203" s="670"/>
      <c r="BE203" s="670"/>
      <c r="BF203" s="670"/>
      <c r="BG203" s="670"/>
      <c r="BH203" s="670"/>
      <c r="BI203" s="670"/>
      <c r="BJ203" s="670"/>
      <c r="BK203" s="670"/>
      <c r="BL203" s="670"/>
      <c r="BM203" s="670"/>
      <c r="BN203" s="670"/>
      <c r="BO203" s="670"/>
      <c r="BP203" s="670"/>
      <c r="BQ203" s="671"/>
      <c r="BT203" s="225"/>
      <c r="BU203" s="226"/>
      <c r="BV203" s="226"/>
      <c r="BW203" s="226"/>
      <c r="BX203" s="226"/>
      <c r="BY203" s="226"/>
      <c r="BZ203" s="226"/>
      <c r="CA203" s="226"/>
      <c r="CB203" s="226"/>
      <c r="CC203" s="344"/>
      <c r="CD203" s="163" t="b">
        <v>0</v>
      </c>
      <c r="CE203" s="103"/>
      <c r="CF203" s="744"/>
      <c r="CG203" s="744"/>
      <c r="CH203" s="744"/>
      <c r="CI203" s="744"/>
      <c r="CJ203" s="744"/>
      <c r="CK203" s="744"/>
      <c r="CL203" s="744"/>
      <c r="CM203" s="744"/>
      <c r="CN203" s="744"/>
      <c r="CO203" s="744"/>
      <c r="CP203" s="748"/>
      <c r="CQ203" s="598"/>
      <c r="CR203" s="598"/>
      <c r="CS203" s="598"/>
      <c r="CT203" s="598"/>
      <c r="CU203" s="598"/>
      <c r="CV203" s="749"/>
      <c r="CW203" s="752"/>
      <c r="CX203" s="753"/>
      <c r="CY203" s="753"/>
      <c r="CZ203" s="753"/>
      <c r="DA203" s="753"/>
      <c r="DB203" s="753"/>
      <c r="DC203" s="753"/>
      <c r="DD203" s="753"/>
      <c r="DE203" s="753"/>
      <c r="DF203" s="753"/>
      <c r="DG203" s="753"/>
      <c r="DH203" s="753"/>
      <c r="DI203" s="753"/>
      <c r="DJ203" s="753"/>
      <c r="DK203" s="753"/>
      <c r="DL203" s="753"/>
      <c r="DM203" s="753"/>
      <c r="DN203" s="753"/>
      <c r="DO203" s="753"/>
      <c r="DP203" s="753"/>
      <c r="DQ203" s="753"/>
      <c r="DR203" s="753"/>
      <c r="DS203" s="753"/>
      <c r="DT203" s="753"/>
      <c r="DU203" s="753"/>
      <c r="DV203" s="753"/>
      <c r="DW203" s="753"/>
      <c r="DX203" s="753"/>
      <c r="DY203" s="753"/>
      <c r="DZ203" s="753"/>
      <c r="EA203" s="753"/>
      <c r="EB203" s="753"/>
      <c r="EC203" s="753"/>
      <c r="ED203" s="753"/>
      <c r="EE203" s="753"/>
      <c r="EF203" s="753"/>
      <c r="EG203" s="753"/>
      <c r="EH203" s="753"/>
      <c r="EI203" s="754"/>
    </row>
    <row r="204" spans="2:139" ht="7.5" customHeight="1" x14ac:dyDescent="0.15">
      <c r="B204" s="488"/>
      <c r="C204" s="489"/>
      <c r="D204" s="490"/>
      <c r="E204" s="776" t="s">
        <v>174</v>
      </c>
      <c r="F204" s="777"/>
      <c r="G204" s="777"/>
      <c r="H204" s="243"/>
      <c r="I204" s="243"/>
      <c r="J204" s="243"/>
      <c r="K204" s="244"/>
      <c r="L204" s="233"/>
      <c r="M204" s="215"/>
      <c r="N204" s="215"/>
      <c r="O204" s="215"/>
      <c r="P204" s="215"/>
      <c r="Q204" s="215"/>
      <c r="R204" s="215"/>
      <c r="S204" s="215"/>
      <c r="T204" s="215"/>
      <c r="U204" s="215"/>
      <c r="V204" s="215"/>
      <c r="W204" s="215"/>
      <c r="X204" s="215"/>
      <c r="Y204" s="215"/>
      <c r="Z204" s="215"/>
      <c r="AA204" s="836" t="s">
        <v>26</v>
      </c>
      <c r="AB204" s="836"/>
      <c r="AC204" s="836"/>
      <c r="AD204" s="806" t="s">
        <v>28</v>
      </c>
      <c r="AE204" s="807"/>
      <c r="AF204" s="812" t="s">
        <v>27</v>
      </c>
      <c r="AG204" s="812"/>
      <c r="AH204" s="812"/>
      <c r="AI204" s="812"/>
      <c r="AJ204" s="812"/>
      <c r="AK204" s="812"/>
      <c r="AL204" s="812"/>
      <c r="AM204" s="812"/>
      <c r="AN204" s="812"/>
      <c r="AO204" s="812"/>
      <c r="AP204" s="812"/>
      <c r="AQ204" s="812"/>
      <c r="AR204" s="812"/>
      <c r="AS204" s="812"/>
      <c r="AT204" s="812"/>
      <c r="AU204" s="812"/>
      <c r="AV204" s="812"/>
      <c r="AW204" s="812"/>
      <c r="AX204" s="812"/>
      <c r="AY204" s="812"/>
      <c r="AZ204" s="812"/>
      <c r="BA204" s="812"/>
      <c r="BB204" s="812"/>
      <c r="BC204" s="812"/>
      <c r="BD204" s="812"/>
      <c r="BE204" s="812"/>
      <c r="BF204" s="812"/>
      <c r="BG204" s="812"/>
      <c r="BH204" s="812"/>
      <c r="BI204" s="812"/>
      <c r="BJ204" s="812"/>
      <c r="BK204" s="812"/>
      <c r="BL204" s="812"/>
      <c r="BM204" s="812"/>
      <c r="BN204" s="812"/>
      <c r="BO204" s="812"/>
      <c r="BP204" s="812"/>
      <c r="BQ204" s="813"/>
      <c r="BR204" s="33"/>
      <c r="BT204" s="710" t="s">
        <v>281</v>
      </c>
      <c r="BU204" s="710"/>
      <c r="BV204" s="710"/>
      <c r="BW204" s="710"/>
      <c r="BX204" s="710"/>
      <c r="BY204" s="710"/>
      <c r="BZ204" s="710"/>
      <c r="CA204" s="710"/>
      <c r="CB204" s="710"/>
      <c r="CC204" s="710"/>
      <c r="CD204" s="710"/>
      <c r="CE204" s="710"/>
      <c r="CF204" s="710"/>
      <c r="CG204" s="710"/>
      <c r="CH204" s="710"/>
      <c r="CI204" s="710"/>
      <c r="CJ204" s="710"/>
      <c r="CK204" s="710"/>
      <c r="CL204" s="710"/>
      <c r="CM204" s="710"/>
      <c r="CN204" s="710"/>
      <c r="CO204" s="710"/>
      <c r="CP204" s="710"/>
      <c r="CQ204" s="710"/>
      <c r="CR204" s="710"/>
      <c r="CS204" s="710"/>
      <c r="CT204" s="710"/>
      <c r="CU204" s="710"/>
      <c r="CV204" s="710"/>
      <c r="CW204" s="710"/>
      <c r="CX204" s="710"/>
      <c r="CY204" s="710"/>
      <c r="CZ204" s="710"/>
      <c r="DA204" s="710"/>
      <c r="DB204" s="710"/>
      <c r="DC204" s="710"/>
      <c r="DD204" s="710"/>
      <c r="DE204" s="710"/>
      <c r="DF204" s="710"/>
      <c r="DG204" s="710"/>
      <c r="DH204" s="710"/>
      <c r="DI204" s="710"/>
      <c r="DJ204" s="710"/>
      <c r="DK204" s="710"/>
      <c r="DL204" s="710"/>
      <c r="DM204" s="710"/>
      <c r="DN204" s="710"/>
      <c r="DO204" s="710"/>
      <c r="DP204" s="710"/>
      <c r="DQ204" s="710"/>
      <c r="DR204" s="710"/>
      <c r="DS204" s="710"/>
      <c r="DT204" s="710"/>
      <c r="DU204" s="710"/>
      <c r="DV204" s="710"/>
      <c r="DW204" s="710"/>
      <c r="DX204" s="710"/>
      <c r="DY204" s="710"/>
      <c r="DZ204" s="710"/>
      <c r="EA204" s="710"/>
      <c r="EB204" s="710"/>
      <c r="EC204" s="710"/>
      <c r="ED204" s="710"/>
      <c r="EE204" s="710"/>
      <c r="EF204" s="710"/>
      <c r="EG204" s="710"/>
      <c r="EH204" s="710"/>
      <c r="EI204" s="710"/>
    </row>
    <row r="205" spans="2:139" ht="7.5" customHeight="1" x14ac:dyDescent="0.15">
      <c r="B205" s="488"/>
      <c r="C205" s="489"/>
      <c r="D205" s="490"/>
      <c r="E205" s="245"/>
      <c r="F205" s="246"/>
      <c r="G205" s="246"/>
      <c r="H205" s="246"/>
      <c r="I205" s="246"/>
      <c r="J205" s="246"/>
      <c r="K205" s="247"/>
      <c r="L205" s="642"/>
      <c r="M205" s="216"/>
      <c r="N205" s="216"/>
      <c r="O205" s="216"/>
      <c r="P205" s="216"/>
      <c r="Q205" s="216"/>
      <c r="R205" s="216"/>
      <c r="S205" s="216"/>
      <c r="T205" s="216"/>
      <c r="U205" s="216"/>
      <c r="V205" s="216"/>
      <c r="W205" s="216"/>
      <c r="X205" s="216"/>
      <c r="Y205" s="216"/>
      <c r="Z205" s="216"/>
      <c r="AA205" s="836"/>
      <c r="AB205" s="836"/>
      <c r="AC205" s="836"/>
      <c r="AD205" s="808"/>
      <c r="AE205" s="809"/>
      <c r="AF205" s="814"/>
      <c r="AG205" s="814"/>
      <c r="AH205" s="814"/>
      <c r="AI205" s="814"/>
      <c r="AJ205" s="814"/>
      <c r="AK205" s="814"/>
      <c r="AL205" s="814"/>
      <c r="AM205" s="814"/>
      <c r="AN205" s="814"/>
      <c r="AO205" s="814"/>
      <c r="AP205" s="814"/>
      <c r="AQ205" s="814"/>
      <c r="AR205" s="814"/>
      <c r="AS205" s="814"/>
      <c r="AT205" s="814"/>
      <c r="AU205" s="814"/>
      <c r="AV205" s="814"/>
      <c r="AW205" s="814"/>
      <c r="AX205" s="814"/>
      <c r="AY205" s="814"/>
      <c r="AZ205" s="814"/>
      <c r="BA205" s="814"/>
      <c r="BB205" s="814"/>
      <c r="BC205" s="814"/>
      <c r="BD205" s="814"/>
      <c r="BE205" s="814"/>
      <c r="BF205" s="814"/>
      <c r="BG205" s="814"/>
      <c r="BH205" s="814"/>
      <c r="BI205" s="814"/>
      <c r="BJ205" s="814"/>
      <c r="BK205" s="814"/>
      <c r="BL205" s="814"/>
      <c r="BM205" s="814"/>
      <c r="BN205" s="814"/>
      <c r="BO205" s="814"/>
      <c r="BP205" s="814"/>
      <c r="BQ205" s="815"/>
      <c r="BR205" s="33"/>
      <c r="BT205" s="711"/>
      <c r="BU205" s="711"/>
      <c r="BV205" s="711"/>
      <c r="BW205" s="711"/>
      <c r="BX205" s="711"/>
      <c r="BY205" s="711"/>
      <c r="BZ205" s="711"/>
      <c r="CA205" s="711"/>
      <c r="CB205" s="711"/>
      <c r="CC205" s="711"/>
      <c r="CD205" s="711"/>
      <c r="CE205" s="711"/>
      <c r="CF205" s="711"/>
      <c r="CG205" s="711"/>
      <c r="CH205" s="711"/>
      <c r="CI205" s="711"/>
      <c r="CJ205" s="711"/>
      <c r="CK205" s="711"/>
      <c r="CL205" s="711"/>
      <c r="CM205" s="711"/>
      <c r="CN205" s="711"/>
      <c r="CO205" s="711"/>
      <c r="CP205" s="711"/>
      <c r="CQ205" s="711"/>
      <c r="CR205" s="711"/>
      <c r="CS205" s="711"/>
      <c r="CT205" s="711"/>
      <c r="CU205" s="711"/>
      <c r="CV205" s="711"/>
      <c r="CW205" s="711"/>
      <c r="CX205" s="711"/>
      <c r="CY205" s="711"/>
      <c r="CZ205" s="711"/>
      <c r="DA205" s="711"/>
      <c r="DB205" s="711"/>
      <c r="DC205" s="711"/>
      <c r="DD205" s="711"/>
      <c r="DE205" s="711"/>
      <c r="DF205" s="711"/>
      <c r="DG205" s="711"/>
      <c r="DH205" s="711"/>
      <c r="DI205" s="711"/>
      <c r="DJ205" s="711"/>
      <c r="DK205" s="711"/>
      <c r="DL205" s="711"/>
      <c r="DM205" s="711"/>
      <c r="DN205" s="711"/>
      <c r="DO205" s="711"/>
      <c r="DP205" s="711"/>
      <c r="DQ205" s="711"/>
      <c r="DR205" s="711"/>
      <c r="DS205" s="711"/>
      <c r="DT205" s="711"/>
      <c r="DU205" s="711"/>
      <c r="DV205" s="711"/>
      <c r="DW205" s="711"/>
      <c r="DX205" s="711"/>
      <c r="DY205" s="711"/>
      <c r="DZ205" s="711"/>
      <c r="EA205" s="711"/>
      <c r="EB205" s="711"/>
      <c r="EC205" s="711"/>
      <c r="ED205" s="711"/>
      <c r="EE205" s="711"/>
      <c r="EF205" s="711"/>
      <c r="EG205" s="711"/>
      <c r="EH205" s="711"/>
      <c r="EI205" s="711"/>
    </row>
    <row r="206" spans="2:139" ht="7.5" customHeight="1" x14ac:dyDescent="0.15">
      <c r="B206" s="488"/>
      <c r="C206" s="489"/>
      <c r="D206" s="490"/>
      <c r="E206" s="283"/>
      <c r="F206" s="284"/>
      <c r="G206" s="284"/>
      <c r="H206" s="284"/>
      <c r="I206" s="284"/>
      <c r="J206" s="284"/>
      <c r="K206" s="285"/>
      <c r="L206" s="642"/>
      <c r="M206" s="216"/>
      <c r="N206" s="216"/>
      <c r="O206" s="216"/>
      <c r="P206" s="216"/>
      <c r="Q206" s="216"/>
      <c r="R206" s="216"/>
      <c r="S206" s="216"/>
      <c r="T206" s="216"/>
      <c r="U206" s="216"/>
      <c r="V206" s="216"/>
      <c r="W206" s="216"/>
      <c r="X206" s="216"/>
      <c r="Y206" s="216"/>
      <c r="Z206" s="216"/>
      <c r="AA206" s="836"/>
      <c r="AB206" s="836"/>
      <c r="AC206" s="836"/>
      <c r="AD206" s="810"/>
      <c r="AE206" s="811"/>
      <c r="AF206" s="816"/>
      <c r="AG206" s="816"/>
      <c r="AH206" s="816"/>
      <c r="AI206" s="816"/>
      <c r="AJ206" s="816"/>
      <c r="AK206" s="816"/>
      <c r="AL206" s="816"/>
      <c r="AM206" s="816"/>
      <c r="AN206" s="816"/>
      <c r="AO206" s="816"/>
      <c r="AP206" s="816"/>
      <c r="AQ206" s="816"/>
      <c r="AR206" s="816"/>
      <c r="AS206" s="816"/>
      <c r="AT206" s="816"/>
      <c r="AU206" s="816"/>
      <c r="AV206" s="816"/>
      <c r="AW206" s="816"/>
      <c r="AX206" s="816"/>
      <c r="AY206" s="816"/>
      <c r="AZ206" s="816"/>
      <c r="BA206" s="816"/>
      <c r="BB206" s="816"/>
      <c r="BC206" s="816"/>
      <c r="BD206" s="816"/>
      <c r="BE206" s="816"/>
      <c r="BF206" s="816"/>
      <c r="BG206" s="816"/>
      <c r="BH206" s="816"/>
      <c r="BI206" s="816"/>
      <c r="BJ206" s="816"/>
      <c r="BK206" s="816"/>
      <c r="BL206" s="816"/>
      <c r="BM206" s="816"/>
      <c r="BN206" s="816"/>
      <c r="BO206" s="816"/>
      <c r="BP206" s="816"/>
      <c r="BQ206" s="817"/>
      <c r="BT206" s="711"/>
      <c r="BU206" s="711"/>
      <c r="BV206" s="711"/>
      <c r="BW206" s="711"/>
      <c r="BX206" s="711"/>
      <c r="BY206" s="711"/>
      <c r="BZ206" s="711"/>
      <c r="CA206" s="711"/>
      <c r="CB206" s="711"/>
      <c r="CC206" s="711"/>
      <c r="CD206" s="711"/>
      <c r="CE206" s="711"/>
      <c r="CF206" s="711"/>
      <c r="CG206" s="711"/>
      <c r="CH206" s="711"/>
      <c r="CI206" s="711"/>
      <c r="CJ206" s="711"/>
      <c r="CK206" s="711"/>
      <c r="CL206" s="711"/>
      <c r="CM206" s="711"/>
      <c r="CN206" s="711"/>
      <c r="CO206" s="711"/>
      <c r="CP206" s="711"/>
      <c r="CQ206" s="711"/>
      <c r="CR206" s="711"/>
      <c r="CS206" s="711"/>
      <c r="CT206" s="711"/>
      <c r="CU206" s="711"/>
      <c r="CV206" s="711"/>
      <c r="CW206" s="711"/>
      <c r="CX206" s="711"/>
      <c r="CY206" s="711"/>
      <c r="CZ206" s="711"/>
      <c r="DA206" s="711"/>
      <c r="DB206" s="711"/>
      <c r="DC206" s="711"/>
      <c r="DD206" s="711"/>
      <c r="DE206" s="711"/>
      <c r="DF206" s="711"/>
      <c r="DG206" s="711"/>
      <c r="DH206" s="711"/>
      <c r="DI206" s="711"/>
      <c r="DJ206" s="711"/>
      <c r="DK206" s="711"/>
      <c r="DL206" s="711"/>
      <c r="DM206" s="711"/>
      <c r="DN206" s="711"/>
      <c r="DO206" s="711"/>
      <c r="DP206" s="711"/>
      <c r="DQ206" s="711"/>
      <c r="DR206" s="711"/>
      <c r="DS206" s="711"/>
      <c r="DT206" s="711"/>
      <c r="DU206" s="711"/>
      <c r="DV206" s="711"/>
      <c r="DW206" s="711"/>
      <c r="DX206" s="711"/>
      <c r="DY206" s="711"/>
      <c r="DZ206" s="711"/>
      <c r="EA206" s="711"/>
      <c r="EB206" s="711"/>
      <c r="EC206" s="711"/>
      <c r="ED206" s="711"/>
      <c r="EE206" s="711"/>
      <c r="EF206" s="711"/>
      <c r="EG206" s="711"/>
      <c r="EH206" s="711"/>
      <c r="EI206" s="711"/>
    </row>
    <row r="207" spans="2:139" ht="7.5" customHeight="1" x14ac:dyDescent="0.15">
      <c r="B207" s="488"/>
      <c r="C207" s="489"/>
      <c r="D207" s="490"/>
      <c r="E207" s="779" t="s">
        <v>275</v>
      </c>
      <c r="F207" s="780"/>
      <c r="G207" s="780"/>
      <c r="H207" s="246"/>
      <c r="I207" s="246"/>
      <c r="J207" s="246"/>
      <c r="K207" s="247"/>
      <c r="L207" s="233"/>
      <c r="M207" s="215"/>
      <c r="N207" s="215"/>
      <c r="O207" s="215"/>
      <c r="P207" s="215"/>
      <c r="Q207" s="215"/>
      <c r="R207" s="215"/>
      <c r="S207" s="215"/>
      <c r="T207" s="215"/>
      <c r="U207" s="215"/>
      <c r="V207" s="215"/>
      <c r="W207" s="215"/>
      <c r="X207" s="215"/>
      <c r="Y207" s="215"/>
      <c r="Z207" s="215"/>
      <c r="AA207" s="836" t="s">
        <v>26</v>
      </c>
      <c r="AB207" s="836"/>
      <c r="AC207" s="836"/>
      <c r="AD207" s="779" t="s">
        <v>274</v>
      </c>
      <c r="AE207" s="780"/>
      <c r="AF207" s="780"/>
      <c r="AG207" s="246"/>
      <c r="AH207" s="246"/>
      <c r="AI207" s="246"/>
      <c r="AJ207" s="247"/>
      <c r="AK207" s="235"/>
      <c r="AL207" s="216"/>
      <c r="AM207" s="216"/>
      <c r="AN207" s="216"/>
      <c r="AO207" s="216"/>
      <c r="AP207" s="216"/>
      <c r="AQ207" s="216"/>
      <c r="AR207" s="216"/>
      <c r="AS207" s="216"/>
      <c r="AT207" s="216"/>
      <c r="AU207" s="216"/>
      <c r="AV207" s="216"/>
      <c r="AW207" s="216"/>
      <c r="AX207" s="216"/>
      <c r="AY207" s="216"/>
      <c r="AZ207" s="802" t="s">
        <v>25</v>
      </c>
      <c r="BA207" s="802"/>
      <c r="BB207" s="837"/>
      <c r="BC207" s="143"/>
      <c r="BD207" s="143"/>
      <c r="BE207" s="143"/>
      <c r="BF207" s="143"/>
      <c r="BG207" s="143"/>
      <c r="BH207" s="143"/>
      <c r="BI207" s="143"/>
      <c r="BJ207" s="143"/>
      <c r="BK207" s="143"/>
      <c r="BL207" s="143"/>
      <c r="BM207" s="143"/>
      <c r="BN207" s="143"/>
      <c r="BO207" s="143"/>
      <c r="BP207" s="143"/>
      <c r="BQ207" s="148"/>
      <c r="BT207" s="711"/>
      <c r="BU207" s="711"/>
      <c r="BV207" s="711"/>
      <c r="BW207" s="711"/>
      <c r="BX207" s="711"/>
      <c r="BY207" s="711"/>
      <c r="BZ207" s="711"/>
      <c r="CA207" s="711"/>
      <c r="CB207" s="711"/>
      <c r="CC207" s="711"/>
      <c r="CD207" s="711"/>
      <c r="CE207" s="711"/>
      <c r="CF207" s="711"/>
      <c r="CG207" s="711"/>
      <c r="CH207" s="711"/>
      <c r="CI207" s="711"/>
      <c r="CJ207" s="711"/>
      <c r="CK207" s="711"/>
      <c r="CL207" s="711"/>
      <c r="CM207" s="711"/>
      <c r="CN207" s="711"/>
      <c r="CO207" s="711"/>
      <c r="CP207" s="711"/>
      <c r="CQ207" s="711"/>
      <c r="CR207" s="711"/>
      <c r="CS207" s="711"/>
      <c r="CT207" s="711"/>
      <c r="CU207" s="711"/>
      <c r="CV207" s="711"/>
      <c r="CW207" s="711"/>
      <c r="CX207" s="711"/>
      <c r="CY207" s="711"/>
      <c r="CZ207" s="711"/>
      <c r="DA207" s="711"/>
      <c r="DB207" s="711"/>
      <c r="DC207" s="711"/>
      <c r="DD207" s="711"/>
      <c r="DE207" s="711"/>
      <c r="DF207" s="711"/>
      <c r="DG207" s="711"/>
      <c r="DH207" s="711"/>
      <c r="DI207" s="711"/>
      <c r="DJ207" s="711"/>
      <c r="DK207" s="711"/>
      <c r="DL207" s="711"/>
      <c r="DM207" s="711"/>
      <c r="DN207" s="711"/>
      <c r="DO207" s="711"/>
      <c r="DP207" s="711"/>
      <c r="DQ207" s="711"/>
      <c r="DR207" s="711"/>
      <c r="DS207" s="711"/>
      <c r="DT207" s="711"/>
      <c r="DU207" s="711"/>
      <c r="DV207" s="711"/>
      <c r="DW207" s="711"/>
      <c r="DX207" s="711"/>
      <c r="DY207" s="711"/>
      <c r="DZ207" s="711"/>
      <c r="EA207" s="711"/>
      <c r="EB207" s="711"/>
      <c r="EC207" s="711"/>
      <c r="ED207" s="711"/>
      <c r="EE207" s="711"/>
      <c r="EF207" s="711"/>
      <c r="EG207" s="711"/>
      <c r="EH207" s="711"/>
      <c r="EI207" s="711"/>
    </row>
    <row r="208" spans="2:139" ht="7.5" customHeight="1" x14ac:dyDescent="0.15">
      <c r="B208" s="488"/>
      <c r="C208" s="489"/>
      <c r="D208" s="490"/>
      <c r="E208" s="245"/>
      <c r="F208" s="246"/>
      <c r="G208" s="246"/>
      <c r="H208" s="246"/>
      <c r="I208" s="246"/>
      <c r="J208" s="246"/>
      <c r="K208" s="247"/>
      <c r="L208" s="642"/>
      <c r="M208" s="216"/>
      <c r="N208" s="216"/>
      <c r="O208" s="216"/>
      <c r="P208" s="216"/>
      <c r="Q208" s="216"/>
      <c r="R208" s="216"/>
      <c r="S208" s="216"/>
      <c r="T208" s="216"/>
      <c r="U208" s="216"/>
      <c r="V208" s="216"/>
      <c r="W208" s="216"/>
      <c r="X208" s="216"/>
      <c r="Y208" s="216"/>
      <c r="Z208" s="216"/>
      <c r="AA208" s="836"/>
      <c r="AB208" s="836"/>
      <c r="AC208" s="836"/>
      <c r="AD208" s="245"/>
      <c r="AE208" s="246"/>
      <c r="AF208" s="246"/>
      <c r="AG208" s="246"/>
      <c r="AH208" s="246"/>
      <c r="AI208" s="246"/>
      <c r="AJ208" s="247"/>
      <c r="AK208" s="642"/>
      <c r="AL208" s="216"/>
      <c r="AM208" s="216"/>
      <c r="AN208" s="216"/>
      <c r="AO208" s="216"/>
      <c r="AP208" s="216"/>
      <c r="AQ208" s="216"/>
      <c r="AR208" s="216"/>
      <c r="AS208" s="216"/>
      <c r="AT208" s="216"/>
      <c r="AU208" s="216"/>
      <c r="AV208" s="216"/>
      <c r="AW208" s="216"/>
      <c r="AX208" s="216"/>
      <c r="AY208" s="216"/>
      <c r="AZ208" s="836"/>
      <c r="BA208" s="836"/>
      <c r="BB208" s="838"/>
      <c r="BC208" s="143"/>
      <c r="BD208" s="143"/>
      <c r="BE208" s="143"/>
      <c r="BF208" s="143"/>
      <c r="BG208" s="143"/>
      <c r="BH208" s="143"/>
      <c r="BI208" s="143"/>
      <c r="BJ208" s="143"/>
      <c r="BK208" s="143"/>
      <c r="BL208" s="143"/>
      <c r="BM208" s="143"/>
      <c r="BN208" s="143"/>
      <c r="BO208" s="143"/>
      <c r="BP208" s="143"/>
      <c r="BQ208" s="148"/>
      <c r="BT208" s="711"/>
      <c r="BU208" s="711"/>
      <c r="BV208" s="711"/>
      <c r="BW208" s="711"/>
      <c r="BX208" s="711"/>
      <c r="BY208" s="711"/>
      <c r="BZ208" s="711"/>
      <c r="CA208" s="711"/>
      <c r="CB208" s="711"/>
      <c r="CC208" s="711"/>
      <c r="CD208" s="711"/>
      <c r="CE208" s="711"/>
      <c r="CF208" s="711"/>
      <c r="CG208" s="711"/>
      <c r="CH208" s="711"/>
      <c r="CI208" s="711"/>
      <c r="CJ208" s="711"/>
      <c r="CK208" s="711"/>
      <c r="CL208" s="711"/>
      <c r="CM208" s="711"/>
      <c r="CN208" s="711"/>
      <c r="CO208" s="711"/>
      <c r="CP208" s="711"/>
      <c r="CQ208" s="711"/>
      <c r="CR208" s="711"/>
      <c r="CS208" s="711"/>
      <c r="CT208" s="711"/>
      <c r="CU208" s="711"/>
      <c r="CV208" s="711"/>
      <c r="CW208" s="711"/>
      <c r="CX208" s="711"/>
      <c r="CY208" s="711"/>
      <c r="CZ208" s="711"/>
      <c r="DA208" s="711"/>
      <c r="DB208" s="711"/>
      <c r="DC208" s="711"/>
      <c r="DD208" s="711"/>
      <c r="DE208" s="711"/>
      <c r="DF208" s="711"/>
      <c r="DG208" s="711"/>
      <c r="DH208" s="711"/>
      <c r="DI208" s="711"/>
      <c r="DJ208" s="711"/>
      <c r="DK208" s="711"/>
      <c r="DL208" s="711"/>
      <c r="DM208" s="711"/>
      <c r="DN208" s="711"/>
      <c r="DO208" s="711"/>
      <c r="DP208" s="711"/>
      <c r="DQ208" s="711"/>
      <c r="DR208" s="711"/>
      <c r="DS208" s="711"/>
      <c r="DT208" s="711"/>
      <c r="DU208" s="711"/>
      <c r="DV208" s="711"/>
      <c r="DW208" s="711"/>
      <c r="DX208" s="711"/>
      <c r="DY208" s="711"/>
      <c r="DZ208" s="711"/>
      <c r="EA208" s="711"/>
      <c r="EB208" s="711"/>
      <c r="EC208" s="711"/>
      <c r="ED208" s="711"/>
      <c r="EE208" s="711"/>
      <c r="EF208" s="711"/>
      <c r="EG208" s="711"/>
      <c r="EH208" s="711"/>
      <c r="EI208" s="711"/>
    </row>
    <row r="209" spans="2:140" ht="7.5" customHeight="1" x14ac:dyDescent="0.15">
      <c r="B209" s="488"/>
      <c r="C209" s="489"/>
      <c r="D209" s="490"/>
      <c r="E209" s="245"/>
      <c r="F209" s="246"/>
      <c r="G209" s="246"/>
      <c r="H209" s="246"/>
      <c r="I209" s="246"/>
      <c r="J209" s="246"/>
      <c r="K209" s="247"/>
      <c r="L209" s="642"/>
      <c r="M209" s="216"/>
      <c r="N209" s="216"/>
      <c r="O209" s="216"/>
      <c r="P209" s="216"/>
      <c r="Q209" s="216"/>
      <c r="R209" s="216"/>
      <c r="S209" s="216"/>
      <c r="T209" s="216"/>
      <c r="U209" s="216"/>
      <c r="V209" s="216"/>
      <c r="W209" s="216"/>
      <c r="X209" s="216"/>
      <c r="Y209" s="216"/>
      <c r="Z209" s="216"/>
      <c r="AA209" s="798"/>
      <c r="AB209" s="798"/>
      <c r="AC209" s="798"/>
      <c r="AD209" s="283"/>
      <c r="AE209" s="284"/>
      <c r="AF209" s="284"/>
      <c r="AG209" s="284"/>
      <c r="AH209" s="284"/>
      <c r="AI209" s="284"/>
      <c r="AJ209" s="285"/>
      <c r="AK209" s="643"/>
      <c r="AL209" s="644"/>
      <c r="AM209" s="644"/>
      <c r="AN209" s="644"/>
      <c r="AO209" s="644"/>
      <c r="AP209" s="644"/>
      <c r="AQ209" s="644"/>
      <c r="AR209" s="644"/>
      <c r="AS209" s="644"/>
      <c r="AT209" s="644"/>
      <c r="AU209" s="644"/>
      <c r="AV209" s="644"/>
      <c r="AW209" s="644"/>
      <c r="AX209" s="644"/>
      <c r="AY209" s="644"/>
      <c r="AZ209" s="836"/>
      <c r="BA209" s="836"/>
      <c r="BB209" s="838"/>
      <c r="BC209" s="145"/>
      <c r="BD209" s="145"/>
      <c r="BE209" s="145"/>
      <c r="BF209" s="145"/>
      <c r="BG209" s="145"/>
      <c r="BH209" s="145"/>
      <c r="BI209" s="145"/>
      <c r="BJ209" s="145"/>
      <c r="BK209" s="145"/>
      <c r="BL209" s="145"/>
      <c r="BM209" s="145"/>
      <c r="BN209" s="145"/>
      <c r="BO209" s="145"/>
      <c r="BP209" s="145"/>
      <c r="BQ209" s="149"/>
      <c r="BT209" s="711"/>
      <c r="BU209" s="711"/>
      <c r="BV209" s="711"/>
      <c r="BW209" s="711"/>
      <c r="BX209" s="711"/>
      <c r="BY209" s="711"/>
      <c r="BZ209" s="711"/>
      <c r="CA209" s="711"/>
      <c r="CB209" s="711"/>
      <c r="CC209" s="711"/>
      <c r="CD209" s="711"/>
      <c r="CE209" s="711"/>
      <c r="CF209" s="711"/>
      <c r="CG209" s="711"/>
      <c r="CH209" s="711"/>
      <c r="CI209" s="711"/>
      <c r="CJ209" s="711"/>
      <c r="CK209" s="711"/>
      <c r="CL209" s="711"/>
      <c r="CM209" s="711"/>
      <c r="CN209" s="711"/>
      <c r="CO209" s="711"/>
      <c r="CP209" s="711"/>
      <c r="CQ209" s="711"/>
      <c r="CR209" s="711"/>
      <c r="CS209" s="711"/>
      <c r="CT209" s="711"/>
      <c r="CU209" s="711"/>
      <c r="CV209" s="711"/>
      <c r="CW209" s="711"/>
      <c r="CX209" s="711"/>
      <c r="CY209" s="711"/>
      <c r="CZ209" s="711"/>
      <c r="DA209" s="711"/>
      <c r="DB209" s="711"/>
      <c r="DC209" s="711"/>
      <c r="DD209" s="711"/>
      <c r="DE209" s="711"/>
      <c r="DF209" s="711"/>
      <c r="DG209" s="711"/>
      <c r="DH209" s="711"/>
      <c r="DI209" s="711"/>
      <c r="DJ209" s="711"/>
      <c r="DK209" s="711"/>
      <c r="DL209" s="711"/>
      <c r="DM209" s="711"/>
      <c r="DN209" s="711"/>
      <c r="DO209" s="711"/>
      <c r="DP209" s="711"/>
      <c r="DQ209" s="711"/>
      <c r="DR209" s="711"/>
      <c r="DS209" s="711"/>
      <c r="DT209" s="711"/>
      <c r="DU209" s="711"/>
      <c r="DV209" s="711"/>
      <c r="DW209" s="711"/>
      <c r="DX209" s="711"/>
      <c r="DY209" s="711"/>
      <c r="DZ209" s="711"/>
      <c r="EA209" s="711"/>
      <c r="EB209" s="711"/>
      <c r="EC209" s="711"/>
      <c r="ED209" s="711"/>
      <c r="EE209" s="711"/>
      <c r="EF209" s="711"/>
      <c r="EG209" s="711"/>
      <c r="EH209" s="711"/>
      <c r="EI209" s="711"/>
    </row>
    <row r="210" spans="2:140" ht="7.5" customHeight="1" x14ac:dyDescent="0.15">
      <c r="B210" s="488"/>
      <c r="C210" s="489"/>
      <c r="D210" s="490"/>
      <c r="E210" s="726" t="s">
        <v>24</v>
      </c>
      <c r="F210" s="726"/>
      <c r="G210" s="726"/>
      <c r="H210" s="726"/>
      <c r="I210" s="726"/>
      <c r="J210" s="726"/>
      <c r="K210" s="726"/>
      <c r="L210" s="97"/>
      <c r="M210" s="98"/>
      <c r="N210" s="672" t="s">
        <v>23</v>
      </c>
      <c r="O210" s="672"/>
      <c r="P210" s="672"/>
      <c r="Q210" s="672"/>
      <c r="R210" s="672"/>
      <c r="S210" s="672"/>
      <c r="T210" s="672"/>
      <c r="U210" s="98"/>
      <c r="V210" s="98"/>
      <c r="W210" s="672" t="s">
        <v>22</v>
      </c>
      <c r="X210" s="672"/>
      <c r="Y210" s="672"/>
      <c r="Z210" s="672"/>
      <c r="AA210" s="672"/>
      <c r="AB210" s="672"/>
      <c r="AC210" s="672"/>
      <c r="AD210" s="98"/>
      <c r="AE210" s="98"/>
      <c r="AF210" s="672" t="s">
        <v>21</v>
      </c>
      <c r="AG210" s="672"/>
      <c r="AH210" s="672"/>
      <c r="AI210" s="672"/>
      <c r="AJ210" s="672"/>
      <c r="AK210" s="672"/>
      <c r="AL210" s="672"/>
      <c r="AM210" s="672"/>
      <c r="AN210" s="672"/>
      <c r="AO210" s="98"/>
      <c r="AP210" s="98"/>
      <c r="AQ210" s="672" t="s">
        <v>20</v>
      </c>
      <c r="AR210" s="672"/>
      <c r="AS210" s="672"/>
      <c r="AT210" s="672"/>
      <c r="AU210" s="672"/>
      <c r="AV210" s="672"/>
      <c r="AW210" s="672"/>
      <c r="AX210" s="672"/>
      <c r="AY210" s="672"/>
      <c r="AZ210" s="672"/>
      <c r="BA210" s="672"/>
      <c r="BB210" s="673"/>
      <c r="BC210" s="726" t="s">
        <v>19</v>
      </c>
      <c r="BD210" s="726"/>
      <c r="BE210" s="726"/>
      <c r="BF210" s="726"/>
      <c r="BG210" s="726"/>
      <c r="BH210" s="726"/>
      <c r="BI210" s="726"/>
      <c r="BJ210" s="97"/>
      <c r="BK210" s="98"/>
      <c r="BL210" s="672" t="s">
        <v>18</v>
      </c>
      <c r="BM210" s="672"/>
      <c r="BN210" s="672"/>
      <c r="BO210" s="672"/>
      <c r="BP210" s="672"/>
      <c r="BQ210" s="773"/>
      <c r="BT210" s="711"/>
      <c r="BU210" s="711"/>
      <c r="BV210" s="711"/>
      <c r="BW210" s="711"/>
      <c r="BX210" s="711"/>
      <c r="BY210" s="711"/>
      <c r="BZ210" s="711"/>
      <c r="CA210" s="711"/>
      <c r="CB210" s="711"/>
      <c r="CC210" s="711"/>
      <c r="CD210" s="711"/>
      <c r="CE210" s="711"/>
      <c r="CF210" s="711"/>
      <c r="CG210" s="711"/>
      <c r="CH210" s="711"/>
      <c r="CI210" s="711"/>
      <c r="CJ210" s="711"/>
      <c r="CK210" s="711"/>
      <c r="CL210" s="711"/>
      <c r="CM210" s="711"/>
      <c r="CN210" s="711"/>
      <c r="CO210" s="711"/>
      <c r="CP210" s="711"/>
      <c r="CQ210" s="711"/>
      <c r="CR210" s="711"/>
      <c r="CS210" s="711"/>
      <c r="CT210" s="711"/>
      <c r="CU210" s="711"/>
      <c r="CV210" s="711"/>
      <c r="CW210" s="711"/>
      <c r="CX210" s="711"/>
      <c r="CY210" s="711"/>
      <c r="CZ210" s="711"/>
      <c r="DA210" s="711"/>
      <c r="DB210" s="711"/>
      <c r="DC210" s="711"/>
      <c r="DD210" s="711"/>
      <c r="DE210" s="711"/>
      <c r="DF210" s="711"/>
      <c r="DG210" s="711"/>
      <c r="DH210" s="711"/>
      <c r="DI210" s="711"/>
      <c r="DJ210" s="711"/>
      <c r="DK210" s="711"/>
      <c r="DL210" s="711"/>
      <c r="DM210" s="711"/>
      <c r="DN210" s="711"/>
      <c r="DO210" s="711"/>
      <c r="DP210" s="711"/>
      <c r="DQ210" s="711"/>
      <c r="DR210" s="711"/>
      <c r="DS210" s="711"/>
      <c r="DT210" s="711"/>
      <c r="DU210" s="711"/>
      <c r="DV210" s="711"/>
      <c r="DW210" s="711"/>
      <c r="DX210" s="711"/>
      <c r="DY210" s="711"/>
      <c r="DZ210" s="711"/>
      <c r="EA210" s="711"/>
      <c r="EB210" s="711"/>
      <c r="EC210" s="711"/>
      <c r="ED210" s="711"/>
      <c r="EE210" s="711"/>
      <c r="EF210" s="711"/>
      <c r="EG210" s="711"/>
      <c r="EH210" s="711"/>
      <c r="EI210" s="711"/>
    </row>
    <row r="211" spans="2:140" ht="7.5" customHeight="1" x14ac:dyDescent="0.15">
      <c r="B211" s="488"/>
      <c r="C211" s="489"/>
      <c r="D211" s="490"/>
      <c r="E211" s="726"/>
      <c r="F211" s="726"/>
      <c r="G211" s="726"/>
      <c r="H211" s="726"/>
      <c r="I211" s="726"/>
      <c r="J211" s="726"/>
      <c r="K211" s="726"/>
      <c r="L211" s="99"/>
      <c r="M211" s="100"/>
      <c r="N211" s="674"/>
      <c r="O211" s="674"/>
      <c r="P211" s="674"/>
      <c r="Q211" s="674"/>
      <c r="R211" s="674"/>
      <c r="S211" s="674"/>
      <c r="T211" s="674"/>
      <c r="U211" s="100"/>
      <c r="V211" s="100"/>
      <c r="W211" s="674"/>
      <c r="X211" s="674"/>
      <c r="Y211" s="674"/>
      <c r="Z211" s="674"/>
      <c r="AA211" s="674"/>
      <c r="AB211" s="674"/>
      <c r="AC211" s="674"/>
      <c r="AD211" s="100"/>
      <c r="AE211" s="100"/>
      <c r="AF211" s="674"/>
      <c r="AG211" s="674"/>
      <c r="AH211" s="674"/>
      <c r="AI211" s="674"/>
      <c r="AJ211" s="674"/>
      <c r="AK211" s="674"/>
      <c r="AL211" s="674"/>
      <c r="AM211" s="674"/>
      <c r="AN211" s="674"/>
      <c r="AO211" s="100"/>
      <c r="AP211" s="100"/>
      <c r="AQ211" s="674"/>
      <c r="AR211" s="674"/>
      <c r="AS211" s="674"/>
      <c r="AT211" s="674"/>
      <c r="AU211" s="674"/>
      <c r="AV211" s="674"/>
      <c r="AW211" s="674"/>
      <c r="AX211" s="674"/>
      <c r="AY211" s="674"/>
      <c r="AZ211" s="674"/>
      <c r="BA211" s="674"/>
      <c r="BB211" s="675"/>
      <c r="BC211" s="726"/>
      <c r="BD211" s="726"/>
      <c r="BE211" s="726"/>
      <c r="BF211" s="726"/>
      <c r="BG211" s="726"/>
      <c r="BH211" s="726"/>
      <c r="BI211" s="726"/>
      <c r="BJ211" s="99"/>
      <c r="BK211" s="100"/>
      <c r="BL211" s="674"/>
      <c r="BM211" s="674"/>
      <c r="BN211" s="674"/>
      <c r="BO211" s="674"/>
      <c r="BP211" s="674"/>
      <c r="BQ211" s="774"/>
      <c r="BT211" s="711"/>
      <c r="BU211" s="711"/>
      <c r="BV211" s="711"/>
      <c r="BW211" s="711"/>
      <c r="BX211" s="711"/>
      <c r="BY211" s="711"/>
      <c r="BZ211" s="711"/>
      <c r="CA211" s="711"/>
      <c r="CB211" s="711"/>
      <c r="CC211" s="711"/>
      <c r="CD211" s="711"/>
      <c r="CE211" s="711"/>
      <c r="CF211" s="711"/>
      <c r="CG211" s="711"/>
      <c r="CH211" s="711"/>
      <c r="CI211" s="711"/>
      <c r="CJ211" s="711"/>
      <c r="CK211" s="711"/>
      <c r="CL211" s="711"/>
      <c r="CM211" s="711"/>
      <c r="CN211" s="711"/>
      <c r="CO211" s="711"/>
      <c r="CP211" s="711"/>
      <c r="CQ211" s="711"/>
      <c r="CR211" s="711"/>
      <c r="CS211" s="711"/>
      <c r="CT211" s="711"/>
      <c r="CU211" s="711"/>
      <c r="CV211" s="711"/>
      <c r="CW211" s="711"/>
      <c r="CX211" s="711"/>
      <c r="CY211" s="711"/>
      <c r="CZ211" s="711"/>
      <c r="DA211" s="711"/>
      <c r="DB211" s="711"/>
      <c r="DC211" s="711"/>
      <c r="DD211" s="711"/>
      <c r="DE211" s="711"/>
      <c r="DF211" s="711"/>
      <c r="DG211" s="711"/>
      <c r="DH211" s="711"/>
      <c r="DI211" s="711"/>
      <c r="DJ211" s="711"/>
      <c r="DK211" s="711"/>
      <c r="DL211" s="711"/>
      <c r="DM211" s="711"/>
      <c r="DN211" s="711"/>
      <c r="DO211" s="711"/>
      <c r="DP211" s="711"/>
      <c r="DQ211" s="711"/>
      <c r="DR211" s="711"/>
      <c r="DS211" s="711"/>
      <c r="DT211" s="711"/>
      <c r="DU211" s="711"/>
      <c r="DV211" s="711"/>
      <c r="DW211" s="711"/>
      <c r="DX211" s="711"/>
      <c r="DY211" s="711"/>
      <c r="DZ211" s="711"/>
      <c r="EA211" s="711"/>
      <c r="EB211" s="711"/>
      <c r="EC211" s="711"/>
      <c r="ED211" s="711"/>
      <c r="EE211" s="711"/>
      <c r="EF211" s="711"/>
      <c r="EG211" s="711"/>
      <c r="EH211" s="711"/>
      <c r="EI211" s="711"/>
    </row>
    <row r="212" spans="2:140" ht="7.5" customHeight="1" x14ac:dyDescent="0.15">
      <c r="B212" s="488"/>
      <c r="C212" s="489"/>
      <c r="D212" s="490"/>
      <c r="E212" s="726"/>
      <c r="F212" s="726"/>
      <c r="G212" s="726"/>
      <c r="H212" s="726"/>
      <c r="I212" s="726"/>
      <c r="J212" s="726"/>
      <c r="K212" s="726"/>
      <c r="L212" s="162" t="b">
        <v>0</v>
      </c>
      <c r="M212" s="101"/>
      <c r="N212" s="676"/>
      <c r="O212" s="676"/>
      <c r="P212" s="676"/>
      <c r="Q212" s="676"/>
      <c r="R212" s="676"/>
      <c r="S212" s="676"/>
      <c r="T212" s="676"/>
      <c r="U212" s="164" t="b">
        <v>0</v>
      </c>
      <c r="V212" s="101"/>
      <c r="W212" s="676"/>
      <c r="X212" s="676"/>
      <c r="Y212" s="676"/>
      <c r="Z212" s="676"/>
      <c r="AA212" s="676"/>
      <c r="AB212" s="676"/>
      <c r="AC212" s="676"/>
      <c r="AD212" s="164" t="b">
        <v>0</v>
      </c>
      <c r="AE212" s="101"/>
      <c r="AF212" s="676"/>
      <c r="AG212" s="676"/>
      <c r="AH212" s="676"/>
      <c r="AI212" s="676"/>
      <c r="AJ212" s="676"/>
      <c r="AK212" s="676"/>
      <c r="AL212" s="676"/>
      <c r="AM212" s="676"/>
      <c r="AN212" s="676"/>
      <c r="AO212" s="164" t="b">
        <v>0</v>
      </c>
      <c r="AP212" s="101"/>
      <c r="AQ212" s="676"/>
      <c r="AR212" s="676"/>
      <c r="AS212" s="676"/>
      <c r="AT212" s="676"/>
      <c r="AU212" s="676"/>
      <c r="AV212" s="676"/>
      <c r="AW212" s="676"/>
      <c r="AX212" s="676"/>
      <c r="AY212" s="676"/>
      <c r="AZ212" s="676"/>
      <c r="BA212" s="676"/>
      <c r="BB212" s="677"/>
      <c r="BC212" s="726"/>
      <c r="BD212" s="726"/>
      <c r="BE212" s="726"/>
      <c r="BF212" s="726"/>
      <c r="BG212" s="726"/>
      <c r="BH212" s="726"/>
      <c r="BI212" s="726"/>
      <c r="BJ212" s="162" t="b">
        <v>0</v>
      </c>
      <c r="BK212" s="101"/>
      <c r="BL212" s="676"/>
      <c r="BM212" s="676"/>
      <c r="BN212" s="676"/>
      <c r="BO212" s="676"/>
      <c r="BP212" s="676"/>
      <c r="BQ212" s="775"/>
      <c r="BT212" s="711"/>
      <c r="BU212" s="711"/>
      <c r="BV212" s="711"/>
      <c r="BW212" s="711"/>
      <c r="BX212" s="711"/>
      <c r="BY212" s="711"/>
      <c r="BZ212" s="711"/>
      <c r="CA212" s="711"/>
      <c r="CB212" s="711"/>
      <c r="CC212" s="711"/>
      <c r="CD212" s="711"/>
      <c r="CE212" s="711"/>
      <c r="CF212" s="711"/>
      <c r="CG212" s="711"/>
      <c r="CH212" s="711"/>
      <c r="CI212" s="711"/>
      <c r="CJ212" s="711"/>
      <c r="CK212" s="711"/>
      <c r="CL212" s="711"/>
      <c r="CM212" s="711"/>
      <c r="CN212" s="711"/>
      <c r="CO212" s="711"/>
      <c r="CP212" s="711"/>
      <c r="CQ212" s="711"/>
      <c r="CR212" s="711"/>
      <c r="CS212" s="711"/>
      <c r="CT212" s="711"/>
      <c r="CU212" s="711"/>
      <c r="CV212" s="711"/>
      <c r="CW212" s="711"/>
      <c r="CX212" s="711"/>
      <c r="CY212" s="711"/>
      <c r="CZ212" s="711"/>
      <c r="DA212" s="711"/>
      <c r="DB212" s="711"/>
      <c r="DC212" s="711"/>
      <c r="DD212" s="711"/>
      <c r="DE212" s="711"/>
      <c r="DF212" s="711"/>
      <c r="DG212" s="711"/>
      <c r="DH212" s="711"/>
      <c r="DI212" s="711"/>
      <c r="DJ212" s="711"/>
      <c r="DK212" s="711"/>
      <c r="DL212" s="711"/>
      <c r="DM212" s="711"/>
      <c r="DN212" s="711"/>
      <c r="DO212" s="711"/>
      <c r="DP212" s="711"/>
      <c r="DQ212" s="711"/>
      <c r="DR212" s="711"/>
      <c r="DS212" s="711"/>
      <c r="DT212" s="711"/>
      <c r="DU212" s="711"/>
      <c r="DV212" s="711"/>
      <c r="DW212" s="711"/>
      <c r="DX212" s="711"/>
      <c r="DY212" s="711"/>
      <c r="DZ212" s="711"/>
      <c r="EA212" s="711"/>
      <c r="EB212" s="711"/>
      <c r="EC212" s="711"/>
      <c r="ED212" s="711"/>
      <c r="EE212" s="711"/>
      <c r="EF212" s="711"/>
      <c r="EG212" s="711"/>
      <c r="EH212" s="711"/>
      <c r="EI212" s="711"/>
    </row>
    <row r="213" spans="2:140" ht="7.5" customHeight="1" x14ac:dyDescent="0.15">
      <c r="B213" s="488"/>
      <c r="C213" s="489"/>
      <c r="D213" s="490"/>
      <c r="E213" s="726" t="s">
        <v>17</v>
      </c>
      <c r="F213" s="726"/>
      <c r="G213" s="726"/>
      <c r="H213" s="726"/>
      <c r="I213" s="726"/>
      <c r="J213" s="726"/>
      <c r="K213" s="726"/>
      <c r="L213" s="797" t="s">
        <v>16</v>
      </c>
      <c r="M213" s="798"/>
      <c r="N213" s="798"/>
      <c r="O213" s="233"/>
      <c r="P213" s="215"/>
      <c r="Q213" s="215"/>
      <c r="R213" s="212" t="s">
        <v>14</v>
      </c>
      <c r="S213" s="212"/>
      <c r="T213" s="645"/>
      <c r="U213" s="797" t="s">
        <v>15</v>
      </c>
      <c r="V213" s="798"/>
      <c r="W213" s="798"/>
      <c r="X213" s="233"/>
      <c r="Y213" s="215"/>
      <c r="Z213" s="215"/>
      <c r="AA213" s="212" t="s">
        <v>14</v>
      </c>
      <c r="AB213" s="212"/>
      <c r="AC213" s="212"/>
      <c r="AD213" s="776" t="s">
        <v>276</v>
      </c>
      <c r="AE213" s="777"/>
      <c r="AF213" s="777"/>
      <c r="AG213" s="777"/>
      <c r="AH213" s="777"/>
      <c r="AI213" s="777"/>
      <c r="AJ213" s="778"/>
      <c r="AK213" s="97"/>
      <c r="AL213" s="98"/>
      <c r="AM213" s="672" t="s">
        <v>13</v>
      </c>
      <c r="AN213" s="672"/>
      <c r="AO213" s="672"/>
      <c r="AP213" s="98"/>
      <c r="AQ213" s="98"/>
      <c r="AR213" s="672" t="s">
        <v>12</v>
      </c>
      <c r="AS213" s="672"/>
      <c r="AT213" s="672"/>
      <c r="AU213" s="31"/>
      <c r="AV213" s="31"/>
      <c r="AW213" s="31"/>
      <c r="AX213" s="31"/>
      <c r="AY213" s="31"/>
      <c r="AZ213" s="31"/>
      <c r="BA213" s="31"/>
      <c r="BB213" s="75"/>
      <c r="BC213" s="146"/>
      <c r="BD213" s="146"/>
      <c r="BE213" s="146"/>
      <c r="BF213" s="146"/>
      <c r="BG213" s="146"/>
      <c r="BH213" s="146"/>
      <c r="BI213" s="146"/>
      <c r="BJ213" s="146"/>
      <c r="BK213" s="146"/>
      <c r="BL213" s="146"/>
      <c r="BM213" s="146"/>
      <c r="BN213" s="146"/>
      <c r="BO213" s="146"/>
      <c r="BP213" s="146"/>
      <c r="BQ213" s="147"/>
    </row>
    <row r="214" spans="2:140" ht="7.5" customHeight="1" x14ac:dyDescent="0.15">
      <c r="B214" s="488"/>
      <c r="C214" s="489"/>
      <c r="D214" s="490"/>
      <c r="E214" s="726"/>
      <c r="F214" s="726"/>
      <c r="G214" s="726"/>
      <c r="H214" s="726"/>
      <c r="I214" s="726"/>
      <c r="J214" s="726"/>
      <c r="K214" s="726"/>
      <c r="L214" s="799"/>
      <c r="M214" s="800"/>
      <c r="N214" s="800"/>
      <c r="O214" s="642"/>
      <c r="P214" s="216"/>
      <c r="Q214" s="216"/>
      <c r="R214" s="213"/>
      <c r="S214" s="213"/>
      <c r="T214" s="646"/>
      <c r="U214" s="799"/>
      <c r="V214" s="800"/>
      <c r="W214" s="800"/>
      <c r="X214" s="642"/>
      <c r="Y214" s="216"/>
      <c r="Z214" s="216"/>
      <c r="AA214" s="213"/>
      <c r="AB214" s="213"/>
      <c r="AC214" s="213"/>
      <c r="AD214" s="779"/>
      <c r="AE214" s="780"/>
      <c r="AF214" s="780"/>
      <c r="AG214" s="780"/>
      <c r="AH214" s="780"/>
      <c r="AI214" s="780"/>
      <c r="AJ214" s="781"/>
      <c r="AK214" s="99"/>
      <c r="AL214" s="100"/>
      <c r="AM214" s="674"/>
      <c r="AN214" s="674"/>
      <c r="AO214" s="674"/>
      <c r="AP214" s="100"/>
      <c r="AQ214" s="100"/>
      <c r="AR214" s="674"/>
      <c r="AS214" s="674"/>
      <c r="AT214" s="674"/>
      <c r="AU214" s="28"/>
      <c r="AV214" s="28"/>
      <c r="AW214" s="28"/>
      <c r="AX214" s="28"/>
      <c r="AY214" s="28"/>
      <c r="AZ214" s="28"/>
      <c r="BA214" s="28"/>
      <c r="BB214" s="76"/>
      <c r="BC214" s="143"/>
      <c r="BD214" s="143"/>
      <c r="BE214" s="143"/>
      <c r="BF214" s="143"/>
      <c r="BG214" s="143"/>
      <c r="BH214" s="143"/>
      <c r="BI214" s="143"/>
      <c r="BJ214" s="143"/>
      <c r="BK214" s="143"/>
      <c r="BL214" s="143"/>
      <c r="BM214" s="143"/>
      <c r="BN214" s="143"/>
      <c r="BO214" s="143"/>
      <c r="BP214" s="143"/>
      <c r="BQ214" s="148"/>
    </row>
    <row r="215" spans="2:140" ht="7.5" customHeight="1" x14ac:dyDescent="0.15">
      <c r="B215" s="488"/>
      <c r="C215" s="489"/>
      <c r="D215" s="490"/>
      <c r="E215" s="726"/>
      <c r="F215" s="726"/>
      <c r="G215" s="726"/>
      <c r="H215" s="726"/>
      <c r="I215" s="726"/>
      <c r="J215" s="726"/>
      <c r="K215" s="726"/>
      <c r="L215" s="801"/>
      <c r="M215" s="802"/>
      <c r="N215" s="802"/>
      <c r="O215" s="643"/>
      <c r="P215" s="644"/>
      <c r="Q215" s="644"/>
      <c r="R215" s="214"/>
      <c r="S215" s="214"/>
      <c r="T215" s="647"/>
      <c r="U215" s="801"/>
      <c r="V215" s="802"/>
      <c r="W215" s="802"/>
      <c r="X215" s="643"/>
      <c r="Y215" s="644"/>
      <c r="Z215" s="644"/>
      <c r="AA215" s="214"/>
      <c r="AB215" s="214"/>
      <c r="AC215" s="214"/>
      <c r="AD215" s="782"/>
      <c r="AE215" s="783"/>
      <c r="AF215" s="783"/>
      <c r="AG215" s="783"/>
      <c r="AH215" s="783"/>
      <c r="AI215" s="783"/>
      <c r="AJ215" s="784"/>
      <c r="AK215" s="162" t="b">
        <v>0</v>
      </c>
      <c r="AL215" s="101"/>
      <c r="AM215" s="676"/>
      <c r="AN215" s="676"/>
      <c r="AO215" s="676"/>
      <c r="AP215" s="164" t="b">
        <v>0</v>
      </c>
      <c r="AQ215" s="101"/>
      <c r="AR215" s="676"/>
      <c r="AS215" s="676"/>
      <c r="AT215" s="676"/>
      <c r="AU215" s="26"/>
      <c r="AV215" s="26"/>
      <c r="AW215" s="26"/>
      <c r="AX215" s="26"/>
      <c r="AY215" s="26"/>
      <c r="AZ215" s="26"/>
      <c r="BA215" s="26"/>
      <c r="BB215" s="77"/>
      <c r="BC215" s="145"/>
      <c r="BD215" s="145"/>
      <c r="BE215" s="145"/>
      <c r="BF215" s="145"/>
      <c r="BG215" s="145"/>
      <c r="BH215" s="145"/>
      <c r="BI215" s="145"/>
      <c r="BJ215" s="145"/>
      <c r="BK215" s="145"/>
      <c r="BL215" s="145"/>
      <c r="BM215" s="145"/>
      <c r="BN215" s="145"/>
      <c r="BO215" s="145"/>
      <c r="BP215" s="145"/>
      <c r="BQ215" s="149"/>
    </row>
    <row r="216" spans="2:140" ht="7.5" customHeight="1" x14ac:dyDescent="0.15">
      <c r="B216" s="488"/>
      <c r="C216" s="489"/>
      <c r="D216" s="490"/>
      <c r="E216" s="776" t="s">
        <v>277</v>
      </c>
      <c r="F216" s="777"/>
      <c r="G216" s="777"/>
      <c r="H216" s="243"/>
      <c r="I216" s="243"/>
      <c r="J216" s="243"/>
      <c r="K216" s="244"/>
      <c r="L216" s="97"/>
      <c r="M216" s="98"/>
      <c r="N216" s="803" t="s">
        <v>132</v>
      </c>
      <c r="O216" s="803"/>
      <c r="P216" s="803"/>
      <c r="Q216" s="803"/>
      <c r="R216" s="803"/>
      <c r="S216" s="803"/>
      <c r="T216" s="803"/>
      <c r="U216" s="803"/>
      <c r="V216" s="803"/>
      <c r="W216" s="803"/>
      <c r="X216" s="803"/>
      <c r="Y216" s="803"/>
      <c r="Z216" s="803"/>
      <c r="AA216" s="803"/>
      <c r="AB216" s="803"/>
      <c r="AC216" s="803"/>
      <c r="AD216" s="803"/>
      <c r="AE216" s="803"/>
      <c r="AF216" s="803"/>
      <c r="AG216" s="803"/>
      <c r="AH216" s="803"/>
      <c r="AI216" s="803"/>
      <c r="AJ216" s="803"/>
      <c r="AK216" s="806" t="s">
        <v>133</v>
      </c>
      <c r="AL216" s="807"/>
      <c r="AM216" s="666" t="s">
        <v>204</v>
      </c>
      <c r="AN216" s="666"/>
      <c r="AO216" s="666"/>
      <c r="AP216" s="666"/>
      <c r="AQ216" s="666"/>
      <c r="AR216" s="666"/>
      <c r="AS216" s="666"/>
      <c r="AT216" s="666"/>
      <c r="AU216" s="666"/>
      <c r="AV216" s="666"/>
      <c r="AW216" s="666"/>
      <c r="AX216" s="666"/>
      <c r="AY216" s="666"/>
      <c r="AZ216" s="666"/>
      <c r="BA216" s="666"/>
      <c r="BB216" s="666"/>
      <c r="BC216" s="666"/>
      <c r="BD216" s="666"/>
      <c r="BE216" s="666"/>
      <c r="BF216" s="666"/>
      <c r="BG216" s="666"/>
      <c r="BH216" s="666"/>
      <c r="BI216" s="666"/>
      <c r="BJ216" s="666"/>
      <c r="BK216" s="666"/>
      <c r="BL216" s="666"/>
      <c r="BM216" s="666"/>
      <c r="BN216" s="666"/>
      <c r="BO216" s="666"/>
      <c r="BP216" s="666"/>
      <c r="BQ216" s="667"/>
    </row>
    <row r="217" spans="2:140" ht="7.5" customHeight="1" x14ac:dyDescent="0.15">
      <c r="B217" s="488"/>
      <c r="C217" s="489"/>
      <c r="D217" s="490"/>
      <c r="E217" s="245"/>
      <c r="F217" s="246"/>
      <c r="G217" s="246"/>
      <c r="H217" s="246"/>
      <c r="I217" s="246"/>
      <c r="J217" s="246"/>
      <c r="K217" s="247"/>
      <c r="L217" s="99"/>
      <c r="M217" s="100"/>
      <c r="N217" s="804"/>
      <c r="O217" s="804"/>
      <c r="P217" s="804"/>
      <c r="Q217" s="804"/>
      <c r="R217" s="804"/>
      <c r="S217" s="804"/>
      <c r="T217" s="804"/>
      <c r="U217" s="804"/>
      <c r="V217" s="804"/>
      <c r="W217" s="804"/>
      <c r="X217" s="804"/>
      <c r="Y217" s="804"/>
      <c r="Z217" s="804"/>
      <c r="AA217" s="804"/>
      <c r="AB217" s="804"/>
      <c r="AC217" s="804"/>
      <c r="AD217" s="804"/>
      <c r="AE217" s="804"/>
      <c r="AF217" s="804"/>
      <c r="AG217" s="804"/>
      <c r="AH217" s="804"/>
      <c r="AI217" s="804"/>
      <c r="AJ217" s="804"/>
      <c r="AK217" s="808"/>
      <c r="AL217" s="809"/>
      <c r="AM217" s="668"/>
      <c r="AN217" s="668"/>
      <c r="AO217" s="668"/>
      <c r="AP217" s="668"/>
      <c r="AQ217" s="668"/>
      <c r="AR217" s="668"/>
      <c r="AS217" s="668"/>
      <c r="AT217" s="668"/>
      <c r="AU217" s="668"/>
      <c r="AV217" s="668"/>
      <c r="AW217" s="668"/>
      <c r="AX217" s="668"/>
      <c r="AY217" s="668"/>
      <c r="AZ217" s="668"/>
      <c r="BA217" s="668"/>
      <c r="BB217" s="668"/>
      <c r="BC217" s="668"/>
      <c r="BD217" s="668"/>
      <c r="BE217" s="668"/>
      <c r="BF217" s="668"/>
      <c r="BG217" s="668"/>
      <c r="BH217" s="668"/>
      <c r="BI217" s="668"/>
      <c r="BJ217" s="668"/>
      <c r="BK217" s="668"/>
      <c r="BL217" s="668"/>
      <c r="BM217" s="668"/>
      <c r="BN217" s="668"/>
      <c r="BO217" s="668"/>
      <c r="BP217" s="668"/>
      <c r="BQ217" s="669"/>
    </row>
    <row r="218" spans="2:140" ht="7.5" customHeight="1" x14ac:dyDescent="0.15">
      <c r="B218" s="488"/>
      <c r="C218" s="489"/>
      <c r="D218" s="490"/>
      <c r="E218" s="283"/>
      <c r="F218" s="284"/>
      <c r="G218" s="284"/>
      <c r="H218" s="284"/>
      <c r="I218" s="284"/>
      <c r="J218" s="284"/>
      <c r="K218" s="285"/>
      <c r="L218" s="162" t="b">
        <v>0</v>
      </c>
      <c r="M218" s="101"/>
      <c r="N218" s="805"/>
      <c r="O218" s="805"/>
      <c r="P218" s="805"/>
      <c r="Q218" s="805"/>
      <c r="R218" s="805"/>
      <c r="S218" s="805"/>
      <c r="T218" s="805"/>
      <c r="U218" s="805"/>
      <c r="V218" s="805"/>
      <c r="W218" s="805"/>
      <c r="X218" s="805"/>
      <c r="Y218" s="805"/>
      <c r="Z218" s="805"/>
      <c r="AA218" s="805"/>
      <c r="AB218" s="805"/>
      <c r="AC218" s="805"/>
      <c r="AD218" s="805"/>
      <c r="AE218" s="805"/>
      <c r="AF218" s="805"/>
      <c r="AG218" s="805"/>
      <c r="AH218" s="805"/>
      <c r="AI218" s="805"/>
      <c r="AJ218" s="805"/>
      <c r="AK218" s="810"/>
      <c r="AL218" s="811"/>
      <c r="AM218" s="670"/>
      <c r="AN218" s="670"/>
      <c r="AO218" s="670"/>
      <c r="AP218" s="670"/>
      <c r="AQ218" s="670"/>
      <c r="AR218" s="670"/>
      <c r="AS218" s="670"/>
      <c r="AT218" s="670"/>
      <c r="AU218" s="670"/>
      <c r="AV218" s="670"/>
      <c r="AW218" s="670"/>
      <c r="AX218" s="670"/>
      <c r="AY218" s="670"/>
      <c r="AZ218" s="670"/>
      <c r="BA218" s="670"/>
      <c r="BB218" s="670"/>
      <c r="BC218" s="670"/>
      <c r="BD218" s="670"/>
      <c r="BE218" s="670"/>
      <c r="BF218" s="670"/>
      <c r="BG218" s="670"/>
      <c r="BH218" s="670"/>
      <c r="BI218" s="670"/>
      <c r="BJ218" s="670"/>
      <c r="BK218" s="670"/>
      <c r="BL218" s="670"/>
      <c r="BM218" s="670"/>
      <c r="BN218" s="670"/>
      <c r="BO218" s="670"/>
      <c r="BP218" s="670"/>
      <c r="BQ218" s="671"/>
      <c r="EJ218" s="141"/>
    </row>
    <row r="219" spans="2:140" ht="7.5" customHeight="1" x14ac:dyDescent="0.15">
      <c r="B219" s="488"/>
      <c r="C219" s="489"/>
      <c r="D219" s="490"/>
      <c r="E219" s="776" t="s">
        <v>278</v>
      </c>
      <c r="F219" s="777"/>
      <c r="G219" s="777"/>
      <c r="H219" s="243"/>
      <c r="I219" s="243"/>
      <c r="J219" s="243"/>
      <c r="K219" s="244"/>
      <c r="L219" s="97"/>
      <c r="M219" s="98"/>
      <c r="N219" s="803" t="s">
        <v>189</v>
      </c>
      <c r="O219" s="803"/>
      <c r="P219" s="803"/>
      <c r="Q219" s="803"/>
      <c r="R219" s="803"/>
      <c r="S219" s="803"/>
      <c r="T219" s="803"/>
      <c r="U219" s="803"/>
      <c r="V219" s="803"/>
      <c r="W219" s="803"/>
      <c r="X219" s="803"/>
      <c r="Y219" s="803"/>
      <c r="Z219" s="803"/>
      <c r="AA219" s="803"/>
      <c r="AB219" s="803"/>
      <c r="AC219" s="803"/>
      <c r="AD219" s="803"/>
      <c r="AE219" s="803"/>
      <c r="AF219" s="803"/>
      <c r="AG219" s="803"/>
      <c r="AH219" s="803"/>
      <c r="AI219" s="803"/>
      <c r="AJ219" s="803"/>
      <c r="AK219" s="806" t="s">
        <v>28</v>
      </c>
      <c r="AL219" s="807"/>
      <c r="AM219" s="666" t="s">
        <v>255</v>
      </c>
      <c r="AN219" s="666"/>
      <c r="AO219" s="666"/>
      <c r="AP219" s="666"/>
      <c r="AQ219" s="666"/>
      <c r="AR219" s="666"/>
      <c r="AS219" s="666"/>
      <c r="AT219" s="666"/>
      <c r="AU219" s="666"/>
      <c r="AV219" s="666"/>
      <c r="AW219" s="666"/>
      <c r="AX219" s="666"/>
      <c r="AY219" s="666"/>
      <c r="AZ219" s="666"/>
      <c r="BA219" s="666"/>
      <c r="BB219" s="666"/>
      <c r="BC219" s="666"/>
      <c r="BD219" s="666"/>
      <c r="BE219" s="666"/>
      <c r="BF219" s="666"/>
      <c r="BG219" s="666"/>
      <c r="BH219" s="666"/>
      <c r="BI219" s="666"/>
      <c r="BJ219" s="666"/>
      <c r="BK219" s="666"/>
      <c r="BL219" s="666"/>
      <c r="BM219" s="666"/>
      <c r="BN219" s="666"/>
      <c r="BO219" s="666"/>
      <c r="BP219" s="666"/>
      <c r="BQ219" s="667"/>
      <c r="EJ219" s="141"/>
    </row>
    <row r="220" spans="2:140" ht="7.5" customHeight="1" x14ac:dyDescent="0.15">
      <c r="B220" s="488"/>
      <c r="C220" s="489"/>
      <c r="D220" s="490"/>
      <c r="E220" s="245"/>
      <c r="F220" s="246"/>
      <c r="G220" s="246"/>
      <c r="H220" s="246"/>
      <c r="I220" s="246"/>
      <c r="J220" s="246"/>
      <c r="K220" s="247"/>
      <c r="L220" s="99"/>
      <c r="M220" s="100"/>
      <c r="N220" s="804"/>
      <c r="O220" s="804"/>
      <c r="P220" s="804"/>
      <c r="Q220" s="804"/>
      <c r="R220" s="804"/>
      <c r="S220" s="804"/>
      <c r="T220" s="804"/>
      <c r="U220" s="804"/>
      <c r="V220" s="804"/>
      <c r="W220" s="804"/>
      <c r="X220" s="804"/>
      <c r="Y220" s="804"/>
      <c r="Z220" s="804"/>
      <c r="AA220" s="804"/>
      <c r="AB220" s="804"/>
      <c r="AC220" s="804"/>
      <c r="AD220" s="804"/>
      <c r="AE220" s="804"/>
      <c r="AF220" s="804"/>
      <c r="AG220" s="804"/>
      <c r="AH220" s="804"/>
      <c r="AI220" s="804"/>
      <c r="AJ220" s="804"/>
      <c r="AK220" s="808"/>
      <c r="AL220" s="809"/>
      <c r="AM220" s="668"/>
      <c r="AN220" s="668"/>
      <c r="AO220" s="668"/>
      <c r="AP220" s="668"/>
      <c r="AQ220" s="668"/>
      <c r="AR220" s="668"/>
      <c r="AS220" s="668"/>
      <c r="AT220" s="668"/>
      <c r="AU220" s="668"/>
      <c r="AV220" s="668"/>
      <c r="AW220" s="668"/>
      <c r="AX220" s="668"/>
      <c r="AY220" s="668"/>
      <c r="AZ220" s="668"/>
      <c r="BA220" s="668"/>
      <c r="BB220" s="668"/>
      <c r="BC220" s="668"/>
      <c r="BD220" s="668"/>
      <c r="BE220" s="668"/>
      <c r="BF220" s="668"/>
      <c r="BG220" s="668"/>
      <c r="BH220" s="668"/>
      <c r="BI220" s="668"/>
      <c r="BJ220" s="668"/>
      <c r="BK220" s="668"/>
      <c r="BL220" s="668"/>
      <c r="BM220" s="668"/>
      <c r="BN220" s="668"/>
      <c r="BO220" s="668"/>
      <c r="BP220" s="668"/>
      <c r="BQ220" s="669"/>
      <c r="BT220" s="144"/>
      <c r="BU220" s="144"/>
      <c r="BV220" s="144"/>
      <c r="BW220" s="144"/>
      <c r="BX220" s="144"/>
      <c r="BY220" s="144"/>
      <c r="BZ220" s="144"/>
      <c r="CA220" s="144"/>
      <c r="CB220" s="144"/>
      <c r="CC220" s="144"/>
      <c r="CD220" s="144"/>
      <c r="CE220" s="144"/>
      <c r="CF220" s="144"/>
      <c r="CG220" s="144"/>
      <c r="CH220" s="144"/>
      <c r="CI220" s="144"/>
      <c r="CJ220" s="144"/>
      <c r="CK220" s="144"/>
      <c r="CL220" s="144"/>
      <c r="CM220" s="144"/>
      <c r="CN220" s="144"/>
      <c r="CO220" s="144"/>
      <c r="CP220" s="144"/>
      <c r="CQ220" s="144"/>
      <c r="CR220" s="144"/>
      <c r="EJ220" s="141"/>
    </row>
    <row r="221" spans="2:140" ht="7.5" customHeight="1" x14ac:dyDescent="0.15">
      <c r="B221" s="488"/>
      <c r="C221" s="489"/>
      <c r="D221" s="490"/>
      <c r="E221" s="283"/>
      <c r="F221" s="284"/>
      <c r="G221" s="284"/>
      <c r="H221" s="284"/>
      <c r="I221" s="284"/>
      <c r="J221" s="284"/>
      <c r="K221" s="285"/>
      <c r="L221" s="162" t="b">
        <v>0</v>
      </c>
      <c r="M221" s="101"/>
      <c r="N221" s="805"/>
      <c r="O221" s="805"/>
      <c r="P221" s="805"/>
      <c r="Q221" s="805"/>
      <c r="R221" s="805"/>
      <c r="S221" s="805"/>
      <c r="T221" s="805"/>
      <c r="U221" s="805"/>
      <c r="V221" s="805"/>
      <c r="W221" s="805"/>
      <c r="X221" s="805"/>
      <c r="Y221" s="805"/>
      <c r="Z221" s="805"/>
      <c r="AA221" s="805"/>
      <c r="AB221" s="805"/>
      <c r="AC221" s="805"/>
      <c r="AD221" s="805"/>
      <c r="AE221" s="805"/>
      <c r="AF221" s="805"/>
      <c r="AG221" s="805"/>
      <c r="AH221" s="805"/>
      <c r="AI221" s="805"/>
      <c r="AJ221" s="805"/>
      <c r="AK221" s="810"/>
      <c r="AL221" s="811"/>
      <c r="AM221" s="670"/>
      <c r="AN221" s="670"/>
      <c r="AO221" s="670"/>
      <c r="AP221" s="670"/>
      <c r="AQ221" s="670"/>
      <c r="AR221" s="670"/>
      <c r="AS221" s="670"/>
      <c r="AT221" s="670"/>
      <c r="AU221" s="670"/>
      <c r="AV221" s="670"/>
      <c r="AW221" s="670"/>
      <c r="AX221" s="670"/>
      <c r="AY221" s="670"/>
      <c r="AZ221" s="670"/>
      <c r="BA221" s="670"/>
      <c r="BB221" s="670"/>
      <c r="BC221" s="670"/>
      <c r="BD221" s="670"/>
      <c r="BE221" s="670"/>
      <c r="BF221" s="670"/>
      <c r="BG221" s="670"/>
      <c r="BH221" s="670"/>
      <c r="BI221" s="670"/>
      <c r="BJ221" s="670"/>
      <c r="BK221" s="670"/>
      <c r="BL221" s="670"/>
      <c r="BM221" s="670"/>
      <c r="BN221" s="670"/>
      <c r="BO221" s="670"/>
      <c r="BP221" s="670"/>
      <c r="BQ221" s="671"/>
    </row>
    <row r="222" spans="2:140" ht="7.5" customHeight="1" x14ac:dyDescent="0.15">
      <c r="B222" s="488"/>
      <c r="C222" s="489"/>
      <c r="D222" s="490"/>
      <c r="E222" s="839" t="s">
        <v>194</v>
      </c>
      <c r="F222" s="840"/>
      <c r="G222" s="840"/>
      <c r="H222" s="840"/>
      <c r="I222" s="840"/>
      <c r="J222" s="840"/>
      <c r="K222" s="841"/>
      <c r="L222" s="845" t="s">
        <v>10</v>
      </c>
      <c r="M222" s="218"/>
      <c r="N222" s="218"/>
      <c r="O222" s="218">
        <v>20</v>
      </c>
      <c r="P222" s="212"/>
      <c r="Q222" s="215"/>
      <c r="R222" s="215"/>
      <c r="S222" s="218" t="s">
        <v>9</v>
      </c>
      <c r="T222" s="218"/>
      <c r="U222" s="215"/>
      <c r="V222" s="215"/>
      <c r="W222" s="218" t="s">
        <v>8</v>
      </c>
      <c r="X222" s="218"/>
      <c r="Y222" s="215"/>
      <c r="Z222" s="215"/>
      <c r="AA222" s="218" t="s">
        <v>7</v>
      </c>
      <c r="AB222" s="218"/>
      <c r="AC222" s="79"/>
      <c r="AD222" s="98"/>
      <c r="AE222" s="98"/>
      <c r="AF222" s="818" t="s">
        <v>6</v>
      </c>
      <c r="AG222" s="818"/>
      <c r="AH222" s="818"/>
      <c r="AI222" s="818"/>
      <c r="AJ222" s="80"/>
      <c r="AK222" s="854" t="s">
        <v>11</v>
      </c>
      <c r="AL222" s="855"/>
      <c r="AM222" s="855"/>
      <c r="AN222" s="855"/>
      <c r="AO222" s="855"/>
      <c r="AP222" s="855"/>
      <c r="AQ222" s="856"/>
      <c r="AR222" s="845" t="s">
        <v>10</v>
      </c>
      <c r="AS222" s="218"/>
      <c r="AT222" s="218"/>
      <c r="AU222" s="218">
        <v>20</v>
      </c>
      <c r="AV222" s="212"/>
      <c r="AW222" s="215"/>
      <c r="AX222" s="215"/>
      <c r="AY222" s="218" t="s">
        <v>9</v>
      </c>
      <c r="AZ222" s="218"/>
      <c r="BA222" s="215"/>
      <c r="BB222" s="215"/>
      <c r="BC222" s="218" t="s">
        <v>8</v>
      </c>
      <c r="BD222" s="218"/>
      <c r="BE222" s="215"/>
      <c r="BF222" s="215"/>
      <c r="BG222" s="218" t="s">
        <v>7</v>
      </c>
      <c r="BH222" s="218"/>
      <c r="BI222" s="79"/>
      <c r="BJ222" s="98"/>
      <c r="BK222" s="98"/>
      <c r="BL222" s="818" t="s">
        <v>6</v>
      </c>
      <c r="BM222" s="818"/>
      <c r="BN222" s="818"/>
      <c r="BO222" s="818"/>
      <c r="BP222" s="80"/>
      <c r="BQ222" s="81"/>
    </row>
    <row r="223" spans="2:140" ht="7.5" customHeight="1" x14ac:dyDescent="0.15">
      <c r="B223" s="488"/>
      <c r="C223" s="489"/>
      <c r="D223" s="490"/>
      <c r="E223" s="839"/>
      <c r="F223" s="840"/>
      <c r="G223" s="840"/>
      <c r="H223" s="840"/>
      <c r="I223" s="840"/>
      <c r="J223" s="840"/>
      <c r="K223" s="841"/>
      <c r="L223" s="846"/>
      <c r="M223" s="219"/>
      <c r="N223" s="219"/>
      <c r="O223" s="213"/>
      <c r="P223" s="213"/>
      <c r="Q223" s="216"/>
      <c r="R223" s="216"/>
      <c r="S223" s="219"/>
      <c r="T223" s="219"/>
      <c r="U223" s="216"/>
      <c r="V223" s="216"/>
      <c r="W223" s="219"/>
      <c r="X223" s="219"/>
      <c r="Y223" s="216"/>
      <c r="Z223" s="216"/>
      <c r="AA223" s="219"/>
      <c r="AB223" s="219"/>
      <c r="AC223" s="25"/>
      <c r="AD223" s="100"/>
      <c r="AE223" s="100"/>
      <c r="AF223" s="819"/>
      <c r="AG223" s="819"/>
      <c r="AH223" s="819"/>
      <c r="AI223" s="819"/>
      <c r="AJ223" s="25"/>
      <c r="AK223" s="854"/>
      <c r="AL223" s="855"/>
      <c r="AM223" s="855"/>
      <c r="AN223" s="855"/>
      <c r="AO223" s="855"/>
      <c r="AP223" s="855"/>
      <c r="AQ223" s="856"/>
      <c r="AR223" s="846"/>
      <c r="AS223" s="219"/>
      <c r="AT223" s="219"/>
      <c r="AU223" s="213"/>
      <c r="AV223" s="213"/>
      <c r="AW223" s="216"/>
      <c r="AX223" s="216"/>
      <c r="AY223" s="219"/>
      <c r="AZ223" s="219"/>
      <c r="BA223" s="216"/>
      <c r="BB223" s="216"/>
      <c r="BC223" s="219"/>
      <c r="BD223" s="219"/>
      <c r="BE223" s="216"/>
      <c r="BF223" s="216"/>
      <c r="BG223" s="219"/>
      <c r="BH223" s="219"/>
      <c r="BI223" s="25"/>
      <c r="BJ223" s="100"/>
      <c r="BK223" s="100"/>
      <c r="BL223" s="819"/>
      <c r="BM223" s="819"/>
      <c r="BN223" s="819"/>
      <c r="BO223" s="819"/>
      <c r="BP223" s="25"/>
      <c r="BQ223" s="24"/>
    </row>
    <row r="224" spans="2:140" ht="7.5" customHeight="1" thickBot="1" x14ac:dyDescent="0.2">
      <c r="B224" s="491"/>
      <c r="C224" s="492"/>
      <c r="D224" s="493"/>
      <c r="E224" s="842"/>
      <c r="F224" s="843"/>
      <c r="G224" s="843"/>
      <c r="H224" s="843"/>
      <c r="I224" s="843"/>
      <c r="J224" s="843"/>
      <c r="K224" s="844"/>
      <c r="L224" s="847"/>
      <c r="M224" s="220"/>
      <c r="N224" s="220"/>
      <c r="O224" s="251"/>
      <c r="P224" s="251"/>
      <c r="Q224" s="217"/>
      <c r="R224" s="217"/>
      <c r="S224" s="220"/>
      <c r="T224" s="220"/>
      <c r="U224" s="217"/>
      <c r="V224" s="217"/>
      <c r="W224" s="220"/>
      <c r="X224" s="220"/>
      <c r="Y224" s="217"/>
      <c r="Z224" s="217"/>
      <c r="AA224" s="220"/>
      <c r="AB224" s="220"/>
      <c r="AC224" s="23"/>
      <c r="AD224" s="165" t="b">
        <v>0</v>
      </c>
      <c r="AE224" s="104"/>
      <c r="AF224" s="820"/>
      <c r="AG224" s="820"/>
      <c r="AH224" s="820"/>
      <c r="AI224" s="820"/>
      <c r="AJ224" s="23"/>
      <c r="AK224" s="857"/>
      <c r="AL224" s="858"/>
      <c r="AM224" s="858"/>
      <c r="AN224" s="858"/>
      <c r="AO224" s="858"/>
      <c r="AP224" s="858"/>
      <c r="AQ224" s="859"/>
      <c r="AR224" s="847"/>
      <c r="AS224" s="220"/>
      <c r="AT224" s="220"/>
      <c r="AU224" s="251"/>
      <c r="AV224" s="251"/>
      <c r="AW224" s="217"/>
      <c r="AX224" s="217"/>
      <c r="AY224" s="220"/>
      <c r="AZ224" s="220"/>
      <c r="BA224" s="217"/>
      <c r="BB224" s="217"/>
      <c r="BC224" s="220"/>
      <c r="BD224" s="220"/>
      <c r="BE224" s="217"/>
      <c r="BF224" s="217"/>
      <c r="BG224" s="220"/>
      <c r="BH224" s="220"/>
      <c r="BI224" s="23"/>
      <c r="BJ224" s="165" t="b">
        <v>0</v>
      </c>
      <c r="BK224" s="104"/>
      <c r="BL224" s="820"/>
      <c r="BM224" s="820"/>
      <c r="BN224" s="820"/>
      <c r="BO224" s="820"/>
      <c r="BP224" s="23"/>
      <c r="BQ224" s="22"/>
      <c r="BT224" s="255" t="s">
        <v>5</v>
      </c>
      <c r="BU224" s="256"/>
      <c r="BV224" s="256"/>
      <c r="BW224" s="256"/>
      <c r="BX224" s="256"/>
      <c r="BY224" s="256"/>
      <c r="BZ224" s="256"/>
      <c r="CA224" s="256"/>
      <c r="CB224" s="821"/>
      <c r="CC224" s="252"/>
      <c r="CD224" s="252"/>
      <c r="CE224" s="252"/>
      <c r="CF224" s="252"/>
      <c r="CG224" s="252"/>
      <c r="CH224" s="252"/>
      <c r="CI224" s="252"/>
      <c r="CJ224" s="252"/>
      <c r="CK224" s="252"/>
      <c r="CL224" s="255" t="s">
        <v>4</v>
      </c>
      <c r="CM224" s="256"/>
      <c r="CN224" s="256"/>
      <c r="CO224" s="256"/>
      <c r="CP224" s="256"/>
      <c r="CQ224" s="256"/>
      <c r="CR224" s="256"/>
      <c r="CS224" s="702"/>
      <c r="CT224" s="692"/>
      <c r="CU224" s="693"/>
      <c r="CV224" s="693"/>
      <c r="CW224" s="693"/>
      <c r="CX224" s="693"/>
      <c r="CY224" s="693"/>
      <c r="CZ224" s="693"/>
      <c r="DA224" s="693"/>
      <c r="DB224" s="693"/>
      <c r="DC224" s="693"/>
      <c r="DD224" s="693"/>
      <c r="DE224" s="693"/>
      <c r="DF224" s="693"/>
      <c r="DG224" s="693"/>
      <c r="DH224" s="694"/>
      <c r="DI224" s="701" t="s">
        <v>3</v>
      </c>
      <c r="DJ224" s="256"/>
      <c r="DK224" s="256"/>
      <c r="DL224" s="256"/>
      <c r="DM224" s="256"/>
      <c r="DN224" s="256"/>
      <c r="DO224" s="256"/>
      <c r="DP224" s="702"/>
      <c r="DQ224" s="692"/>
      <c r="DR224" s="693"/>
      <c r="DS224" s="693"/>
      <c r="DT224" s="693"/>
      <c r="DU224" s="693"/>
      <c r="DV224" s="693"/>
      <c r="DW224" s="693"/>
      <c r="DX224" s="693"/>
      <c r="DY224" s="693"/>
      <c r="DZ224" s="693"/>
      <c r="EA224" s="693"/>
      <c r="EB224" s="693"/>
      <c r="EC224" s="693"/>
      <c r="ED224" s="693"/>
      <c r="EE224" s="693"/>
      <c r="EF224" s="693"/>
      <c r="EG224" s="693"/>
      <c r="EH224" s="693"/>
      <c r="EI224" s="694"/>
    </row>
    <row r="225" spans="1:139" ht="7.5" customHeight="1" x14ac:dyDescent="0.15">
      <c r="BT225" s="257"/>
      <c r="BU225" s="258"/>
      <c r="BV225" s="258"/>
      <c r="BW225" s="258"/>
      <c r="BX225" s="258"/>
      <c r="BY225" s="258"/>
      <c r="BZ225" s="258"/>
      <c r="CA225" s="258"/>
      <c r="CB225" s="822"/>
      <c r="CC225" s="253"/>
      <c r="CD225" s="253"/>
      <c r="CE225" s="253"/>
      <c r="CF225" s="253"/>
      <c r="CG225" s="253"/>
      <c r="CH225" s="253"/>
      <c r="CI225" s="253"/>
      <c r="CJ225" s="253"/>
      <c r="CK225" s="253"/>
      <c r="CL225" s="257"/>
      <c r="CM225" s="258"/>
      <c r="CN225" s="258"/>
      <c r="CO225" s="258"/>
      <c r="CP225" s="258"/>
      <c r="CQ225" s="258"/>
      <c r="CR225" s="258"/>
      <c r="CS225" s="703"/>
      <c r="CT225" s="695"/>
      <c r="CU225" s="696"/>
      <c r="CV225" s="696"/>
      <c r="CW225" s="696"/>
      <c r="CX225" s="696"/>
      <c r="CY225" s="696"/>
      <c r="CZ225" s="696"/>
      <c r="DA225" s="696"/>
      <c r="DB225" s="696"/>
      <c r="DC225" s="696"/>
      <c r="DD225" s="696"/>
      <c r="DE225" s="696"/>
      <c r="DF225" s="696"/>
      <c r="DG225" s="696"/>
      <c r="DH225" s="697"/>
      <c r="DI225" s="257"/>
      <c r="DJ225" s="258"/>
      <c r="DK225" s="258"/>
      <c r="DL225" s="258"/>
      <c r="DM225" s="258"/>
      <c r="DN225" s="258"/>
      <c r="DO225" s="258"/>
      <c r="DP225" s="703"/>
      <c r="DQ225" s="695"/>
      <c r="DR225" s="696"/>
      <c r="DS225" s="696"/>
      <c r="DT225" s="696"/>
      <c r="DU225" s="696"/>
      <c r="DV225" s="696"/>
      <c r="DW225" s="696"/>
      <c r="DX225" s="696"/>
      <c r="DY225" s="696"/>
      <c r="DZ225" s="696"/>
      <c r="EA225" s="696"/>
      <c r="EB225" s="696"/>
      <c r="EC225" s="696"/>
      <c r="ED225" s="696"/>
      <c r="EE225" s="696"/>
      <c r="EF225" s="696"/>
      <c r="EG225" s="696"/>
      <c r="EH225" s="696"/>
      <c r="EI225" s="697"/>
    </row>
    <row r="226" spans="1:139" ht="7.5" customHeight="1" x14ac:dyDescent="0.15">
      <c r="BT226" s="259"/>
      <c r="BU226" s="260"/>
      <c r="BV226" s="260"/>
      <c r="BW226" s="260"/>
      <c r="BX226" s="260"/>
      <c r="BY226" s="260"/>
      <c r="BZ226" s="260"/>
      <c r="CA226" s="260"/>
      <c r="CB226" s="823"/>
      <c r="CC226" s="254"/>
      <c r="CD226" s="254"/>
      <c r="CE226" s="254"/>
      <c r="CF226" s="254"/>
      <c r="CG226" s="254"/>
      <c r="CH226" s="254"/>
      <c r="CI226" s="254"/>
      <c r="CJ226" s="254"/>
      <c r="CK226" s="254"/>
      <c r="CL226" s="259"/>
      <c r="CM226" s="260"/>
      <c r="CN226" s="260"/>
      <c r="CO226" s="260"/>
      <c r="CP226" s="260"/>
      <c r="CQ226" s="260"/>
      <c r="CR226" s="260"/>
      <c r="CS226" s="704"/>
      <c r="CT226" s="698"/>
      <c r="CU226" s="699"/>
      <c r="CV226" s="699"/>
      <c r="CW226" s="699"/>
      <c r="CX226" s="699"/>
      <c r="CY226" s="699"/>
      <c r="CZ226" s="699"/>
      <c r="DA226" s="699"/>
      <c r="DB226" s="699"/>
      <c r="DC226" s="699"/>
      <c r="DD226" s="699"/>
      <c r="DE226" s="699"/>
      <c r="DF226" s="699"/>
      <c r="DG226" s="699"/>
      <c r="DH226" s="700"/>
      <c r="DI226" s="259"/>
      <c r="DJ226" s="260"/>
      <c r="DK226" s="260"/>
      <c r="DL226" s="260"/>
      <c r="DM226" s="260"/>
      <c r="DN226" s="260"/>
      <c r="DO226" s="260"/>
      <c r="DP226" s="704"/>
      <c r="DQ226" s="698"/>
      <c r="DR226" s="699"/>
      <c r="DS226" s="699"/>
      <c r="DT226" s="699"/>
      <c r="DU226" s="699"/>
      <c r="DV226" s="699"/>
      <c r="DW226" s="699"/>
      <c r="DX226" s="699"/>
      <c r="DY226" s="699"/>
      <c r="DZ226" s="699"/>
      <c r="EA226" s="699"/>
      <c r="EB226" s="699"/>
      <c r="EC226" s="699"/>
      <c r="ED226" s="699"/>
      <c r="EE226" s="699"/>
      <c r="EF226" s="699"/>
      <c r="EG226" s="699"/>
      <c r="EH226" s="699"/>
      <c r="EI226" s="700"/>
    </row>
    <row r="227" spans="1:139" ht="7.5" customHeight="1" x14ac:dyDescent="0.15">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row>
    <row r="228" spans="1:139" ht="7.5" customHeight="1" x14ac:dyDescent="0.15">
      <c r="DI228" s="701" t="s">
        <v>2</v>
      </c>
      <c r="DJ228" s="256"/>
      <c r="DK228" s="256"/>
      <c r="DL228" s="256"/>
      <c r="DM228" s="256"/>
      <c r="DN228" s="256"/>
      <c r="DO228" s="256"/>
      <c r="DP228" s="702"/>
      <c r="DQ228" s="692"/>
      <c r="DR228" s="693"/>
      <c r="DS228" s="693"/>
      <c r="DT228" s="693"/>
      <c r="DU228" s="693"/>
      <c r="DV228" s="693"/>
      <c r="DW228" s="693"/>
      <c r="DX228" s="693"/>
      <c r="DY228" s="693"/>
      <c r="DZ228" s="693"/>
      <c r="EA228" s="693"/>
      <c r="EB228" s="693"/>
      <c r="EC228" s="693"/>
      <c r="ED228" s="693"/>
      <c r="EE228" s="693"/>
      <c r="EF228" s="693"/>
      <c r="EG228" s="693"/>
      <c r="EH228" s="693"/>
      <c r="EI228" s="694"/>
    </row>
    <row r="229" spans="1:139" ht="7.5" customHeight="1" x14ac:dyDescent="0.15">
      <c r="DI229" s="257"/>
      <c r="DJ229" s="258"/>
      <c r="DK229" s="258"/>
      <c r="DL229" s="258"/>
      <c r="DM229" s="258"/>
      <c r="DN229" s="258"/>
      <c r="DO229" s="258"/>
      <c r="DP229" s="703"/>
      <c r="DQ229" s="695"/>
      <c r="DR229" s="696"/>
      <c r="DS229" s="696"/>
      <c r="DT229" s="696"/>
      <c r="DU229" s="696"/>
      <c r="DV229" s="696"/>
      <c r="DW229" s="696"/>
      <c r="DX229" s="696"/>
      <c r="DY229" s="696"/>
      <c r="DZ229" s="696"/>
      <c r="EA229" s="696"/>
      <c r="EB229" s="696"/>
      <c r="EC229" s="696"/>
      <c r="ED229" s="696"/>
      <c r="EE229" s="696"/>
      <c r="EF229" s="696"/>
      <c r="EG229" s="696"/>
      <c r="EH229" s="696"/>
      <c r="EI229" s="697"/>
    </row>
    <row r="230" spans="1:139" ht="7.5" customHeight="1" x14ac:dyDescent="0.15">
      <c r="DI230" s="259"/>
      <c r="DJ230" s="260"/>
      <c r="DK230" s="260"/>
      <c r="DL230" s="260"/>
      <c r="DM230" s="260"/>
      <c r="DN230" s="260"/>
      <c r="DO230" s="260"/>
      <c r="DP230" s="704"/>
      <c r="DQ230" s="698"/>
      <c r="DR230" s="699"/>
      <c r="DS230" s="699"/>
      <c r="DT230" s="699"/>
      <c r="DU230" s="699"/>
      <c r="DV230" s="699"/>
      <c r="DW230" s="699"/>
      <c r="DX230" s="699"/>
      <c r="DY230" s="699"/>
      <c r="DZ230" s="699"/>
      <c r="EA230" s="699"/>
      <c r="EB230" s="699"/>
      <c r="EC230" s="699"/>
      <c r="ED230" s="699"/>
      <c r="EE230" s="699"/>
      <c r="EF230" s="699"/>
      <c r="EG230" s="699"/>
      <c r="EH230" s="699"/>
      <c r="EI230" s="700"/>
    </row>
    <row r="232" spans="1:139" ht="7.5" customHeight="1" x14ac:dyDescent="0.15">
      <c r="CU232" s="686" t="s">
        <v>1</v>
      </c>
      <c r="CV232" s="687"/>
      <c r="CW232" s="687"/>
      <c r="CX232" s="687"/>
      <c r="CY232" s="687"/>
      <c r="CZ232" s="687"/>
      <c r="DA232" s="687"/>
      <c r="DB232" s="687"/>
      <c r="DC232" s="687"/>
      <c r="DD232" s="687"/>
      <c r="DE232" s="687"/>
      <c r="DF232" s="687"/>
      <c r="DG232" s="687"/>
      <c r="DH232" s="687"/>
      <c r="DI232" s="687"/>
      <c r="DJ232" s="687"/>
      <c r="DK232" s="687"/>
      <c r="DL232" s="687"/>
      <c r="DM232" s="687"/>
      <c r="DN232" s="687"/>
      <c r="DO232" s="687"/>
      <c r="DP232" s="687"/>
      <c r="DQ232" s="687"/>
      <c r="DR232" s="687"/>
      <c r="DS232" s="687"/>
      <c r="DT232" s="688"/>
      <c r="DU232" s="686" t="s">
        <v>0</v>
      </c>
      <c r="DV232" s="687"/>
      <c r="DW232" s="687"/>
      <c r="DX232" s="687"/>
      <c r="DY232" s="687"/>
      <c r="DZ232" s="687"/>
      <c r="EA232" s="687"/>
      <c r="EB232" s="687"/>
      <c r="EC232" s="687"/>
      <c r="ED232" s="687"/>
      <c r="EE232" s="687"/>
      <c r="EF232" s="687"/>
      <c r="EG232" s="687"/>
      <c r="EH232" s="687"/>
      <c r="EI232" s="688"/>
    </row>
    <row r="233" spans="1:139" ht="7.5" customHeight="1" x14ac:dyDescent="0.15">
      <c r="CU233" s="689"/>
      <c r="CV233" s="690"/>
      <c r="CW233" s="690"/>
      <c r="CX233" s="690"/>
      <c r="CY233" s="690"/>
      <c r="CZ233" s="690"/>
      <c r="DA233" s="690"/>
      <c r="DB233" s="690"/>
      <c r="DC233" s="690"/>
      <c r="DD233" s="690"/>
      <c r="DE233" s="690"/>
      <c r="DF233" s="690"/>
      <c r="DG233" s="690"/>
      <c r="DH233" s="690"/>
      <c r="DI233" s="690"/>
      <c r="DJ233" s="690"/>
      <c r="DK233" s="690"/>
      <c r="DL233" s="690"/>
      <c r="DM233" s="690"/>
      <c r="DN233" s="690"/>
      <c r="DO233" s="690"/>
      <c r="DP233" s="690"/>
      <c r="DQ233" s="690"/>
      <c r="DR233" s="690"/>
      <c r="DS233" s="690"/>
      <c r="DT233" s="691"/>
      <c r="DU233" s="689"/>
      <c r="DV233" s="690"/>
      <c r="DW233" s="690"/>
      <c r="DX233" s="690"/>
      <c r="DY233" s="690"/>
      <c r="DZ233" s="690"/>
      <c r="EA233" s="690"/>
      <c r="EB233" s="690"/>
      <c r="EC233" s="690"/>
      <c r="ED233" s="690"/>
      <c r="EE233" s="690"/>
      <c r="EF233" s="690"/>
      <c r="EG233" s="690"/>
      <c r="EH233" s="690"/>
      <c r="EI233" s="691"/>
    </row>
    <row r="234" spans="1:139" ht="7.5" customHeight="1" x14ac:dyDescent="0.15">
      <c r="CU234" s="20"/>
      <c r="CV234" s="19"/>
      <c r="CW234" s="19"/>
      <c r="CX234" s="19"/>
      <c r="CY234" s="19"/>
      <c r="CZ234" s="19"/>
      <c r="DA234" s="19"/>
      <c r="DB234" s="19"/>
      <c r="DC234" s="19"/>
      <c r="DD234" s="19"/>
      <c r="DE234" s="19"/>
      <c r="DF234" s="19"/>
      <c r="DG234" s="19"/>
      <c r="DH234" s="19"/>
      <c r="DI234" s="19"/>
      <c r="DJ234" s="19"/>
      <c r="DK234" s="19"/>
      <c r="DL234" s="19"/>
      <c r="DM234" s="19"/>
      <c r="DN234" s="19"/>
      <c r="DO234" s="19"/>
      <c r="DP234" s="19"/>
      <c r="DQ234" s="19"/>
      <c r="DR234" s="19"/>
      <c r="DS234" s="19"/>
      <c r="DT234" s="18"/>
      <c r="DU234" s="17"/>
      <c r="DV234" s="16"/>
      <c r="DW234" s="16"/>
      <c r="DX234" s="16"/>
      <c r="DY234" s="16"/>
      <c r="DZ234" s="16"/>
      <c r="EA234" s="16"/>
      <c r="EB234" s="16"/>
      <c r="EC234" s="16"/>
      <c r="ED234" s="16"/>
      <c r="EE234" s="16"/>
      <c r="EF234" s="16"/>
      <c r="EG234" s="16"/>
      <c r="EH234" s="16"/>
      <c r="EI234" s="15"/>
    </row>
    <row r="235" spans="1:139" ht="7.5" customHeight="1" x14ac:dyDescent="0.15">
      <c r="CU235" s="14"/>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2"/>
      <c r="DU235" s="11"/>
      <c r="DV235" s="10"/>
      <c r="DW235" s="10"/>
      <c r="DX235" s="10"/>
      <c r="DY235" s="10"/>
      <c r="DZ235" s="10"/>
      <c r="EA235" s="10"/>
      <c r="EB235" s="10"/>
      <c r="EC235" s="10"/>
      <c r="ED235" s="10"/>
      <c r="EE235" s="10"/>
      <c r="EF235" s="10"/>
      <c r="EG235" s="10"/>
      <c r="EH235" s="10"/>
      <c r="EI235" s="9"/>
    </row>
    <row r="236" spans="1:139" ht="7.5" customHeight="1" x14ac:dyDescent="0.15">
      <c r="CU236" s="14"/>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2"/>
      <c r="DU236" s="11"/>
      <c r="DV236" s="10"/>
      <c r="DW236" s="10"/>
      <c r="DX236" s="10"/>
      <c r="DY236" s="10"/>
      <c r="DZ236" s="10"/>
      <c r="EA236" s="10"/>
      <c r="EB236" s="10"/>
      <c r="EC236" s="10"/>
      <c r="ED236" s="10"/>
      <c r="EE236" s="10"/>
      <c r="EF236" s="10"/>
      <c r="EG236" s="10"/>
      <c r="EH236" s="10"/>
      <c r="EI236" s="9"/>
    </row>
    <row r="237" spans="1:139" ht="7.5" customHeight="1" x14ac:dyDescent="0.15">
      <c r="A237" s="2"/>
      <c r="BR237" s="2"/>
      <c r="CU237" s="14"/>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2"/>
      <c r="DU237" s="11"/>
      <c r="DV237" s="10"/>
      <c r="DW237" s="10"/>
      <c r="DX237" s="10"/>
      <c r="DY237" s="10"/>
      <c r="DZ237" s="10"/>
      <c r="EA237" s="10"/>
      <c r="EB237" s="10"/>
      <c r="EC237" s="10"/>
      <c r="ED237" s="10"/>
      <c r="EE237" s="10"/>
      <c r="EF237" s="10"/>
      <c r="EG237" s="10"/>
      <c r="EH237" s="10"/>
      <c r="EI237" s="9"/>
    </row>
    <row r="238" spans="1:139" ht="7.5" customHeight="1" x14ac:dyDescent="0.15">
      <c r="A238" s="2"/>
      <c r="BR238" s="2"/>
      <c r="BU238" s="142"/>
      <c r="BV238" s="142"/>
      <c r="BW238" s="142"/>
      <c r="BX238" s="142"/>
      <c r="BY238" s="142"/>
      <c r="BZ238" s="142"/>
      <c r="CA238" s="142"/>
      <c r="CB238" s="142"/>
      <c r="CC238" s="142"/>
      <c r="CD238" s="142"/>
      <c r="CE238" s="142"/>
      <c r="CF238" s="142"/>
      <c r="CG238" s="142"/>
      <c r="CH238" s="142"/>
      <c r="CI238" s="142"/>
      <c r="CJ238" s="142"/>
      <c r="CK238" s="142"/>
      <c r="CL238" s="142"/>
      <c r="CM238" s="142"/>
      <c r="CN238" s="142"/>
      <c r="CO238" s="142"/>
      <c r="CP238" s="142"/>
      <c r="CQ238" s="142"/>
      <c r="CR238" s="142"/>
      <c r="CS238" s="142"/>
      <c r="CU238" s="14"/>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2"/>
      <c r="DU238" s="11"/>
      <c r="DV238" s="10"/>
      <c r="DW238" s="10"/>
      <c r="DX238" s="10"/>
      <c r="DY238" s="10"/>
      <c r="DZ238" s="10"/>
      <c r="EA238" s="10"/>
      <c r="EB238" s="10"/>
      <c r="EC238" s="10"/>
      <c r="ED238" s="10"/>
      <c r="EE238" s="10"/>
      <c r="EF238" s="10"/>
      <c r="EG238" s="10"/>
      <c r="EH238" s="10"/>
      <c r="EI238" s="9"/>
    </row>
    <row r="239" spans="1:139" ht="7.5" customHeight="1" x14ac:dyDescent="0.15">
      <c r="A239" s="2"/>
      <c r="BR239" s="2"/>
      <c r="BU239" s="142"/>
      <c r="BV239" s="142"/>
      <c r="BW239" s="142"/>
      <c r="BX239" s="142"/>
      <c r="BY239" s="142"/>
      <c r="BZ239" s="142"/>
      <c r="CA239" s="142"/>
      <c r="CB239" s="142"/>
      <c r="CC239" s="142"/>
      <c r="CD239" s="142"/>
      <c r="CE239" s="142"/>
      <c r="CF239" s="142"/>
      <c r="CG239" s="142"/>
      <c r="CH239" s="142"/>
      <c r="CI239" s="142"/>
      <c r="CJ239" s="142"/>
      <c r="CK239" s="142"/>
      <c r="CL239" s="142"/>
      <c r="CM239" s="142"/>
      <c r="CN239" s="142"/>
      <c r="CO239" s="142"/>
      <c r="CP239" s="142"/>
      <c r="CQ239" s="142"/>
      <c r="CR239" s="142"/>
      <c r="CS239" s="142"/>
      <c r="CU239" s="14"/>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2"/>
      <c r="DU239" s="11"/>
      <c r="DV239" s="10"/>
      <c r="DW239" s="10"/>
      <c r="DX239" s="10"/>
      <c r="DY239" s="10"/>
      <c r="DZ239" s="10"/>
      <c r="EA239" s="10"/>
      <c r="EB239" s="10"/>
      <c r="EC239" s="10"/>
      <c r="ED239" s="10"/>
      <c r="EE239" s="10"/>
      <c r="EF239" s="10"/>
      <c r="EG239" s="10"/>
      <c r="EH239" s="10"/>
      <c r="EI239" s="9"/>
    </row>
    <row r="240" spans="1:139" ht="7.5" customHeight="1" x14ac:dyDescent="0.15">
      <c r="A240" s="2"/>
      <c r="BR240" s="2"/>
      <c r="BS240" s="2"/>
      <c r="BU240" s="142"/>
      <c r="BV240" s="142"/>
      <c r="BW240" s="142"/>
      <c r="BX240" s="142"/>
      <c r="BY240" s="142"/>
      <c r="BZ240" s="142"/>
      <c r="CA240" s="142"/>
      <c r="CB240" s="142"/>
      <c r="CC240" s="142"/>
      <c r="CD240" s="142"/>
      <c r="CE240" s="142"/>
      <c r="CF240" s="142"/>
      <c r="CG240" s="142"/>
      <c r="CH240" s="142"/>
      <c r="CI240" s="142"/>
      <c r="CJ240" s="142"/>
      <c r="CK240" s="142"/>
      <c r="CL240" s="142"/>
      <c r="CM240" s="142"/>
      <c r="CN240" s="142"/>
      <c r="CO240" s="142"/>
      <c r="CP240" s="142"/>
      <c r="CQ240" s="142"/>
      <c r="CR240" s="142"/>
      <c r="CS240" s="142"/>
      <c r="CU240" s="14"/>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2"/>
      <c r="DU240" s="11"/>
      <c r="DV240" s="10"/>
      <c r="DW240" s="10"/>
      <c r="DX240" s="10"/>
      <c r="DY240" s="10"/>
      <c r="DZ240" s="10"/>
      <c r="EA240" s="10"/>
      <c r="EB240" s="10"/>
      <c r="EC240" s="10"/>
      <c r="ED240" s="10"/>
      <c r="EE240" s="10"/>
      <c r="EF240" s="10"/>
      <c r="EG240" s="10"/>
      <c r="EH240" s="10"/>
      <c r="EI240" s="9"/>
    </row>
    <row r="241" spans="1:139" ht="7.5" customHeight="1" x14ac:dyDescent="0.15">
      <c r="A241" s="2"/>
      <c r="BR241" s="2"/>
      <c r="BS241" s="2"/>
      <c r="BU241" s="142"/>
      <c r="BV241" s="142"/>
      <c r="BW241" s="142"/>
      <c r="BX241" s="142"/>
      <c r="BY241" s="142"/>
      <c r="BZ241" s="142"/>
      <c r="CA241" s="142"/>
      <c r="CB241" s="142"/>
      <c r="CC241" s="142"/>
      <c r="CD241" s="142"/>
      <c r="CE241" s="142"/>
      <c r="CF241" s="142"/>
      <c r="CG241" s="142"/>
      <c r="CH241" s="142"/>
      <c r="CI241" s="142"/>
      <c r="CJ241" s="142"/>
      <c r="CK241" s="142"/>
      <c r="CL241" s="142"/>
      <c r="CM241" s="142"/>
      <c r="CN241" s="142"/>
      <c r="CO241" s="142"/>
      <c r="CP241" s="142"/>
      <c r="CQ241" s="142"/>
      <c r="CR241" s="142"/>
      <c r="CS241" s="142"/>
      <c r="CU241" s="14"/>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2"/>
      <c r="DU241" s="11"/>
      <c r="DV241" s="10"/>
      <c r="DW241" s="10"/>
      <c r="DX241" s="10"/>
      <c r="DY241" s="10"/>
      <c r="DZ241" s="10"/>
      <c r="EA241" s="10"/>
      <c r="EB241" s="10"/>
      <c r="EC241" s="10"/>
      <c r="ED241" s="10"/>
      <c r="EE241" s="10"/>
      <c r="EF241" s="10"/>
      <c r="EG241" s="10"/>
      <c r="EH241" s="10"/>
      <c r="EI241" s="9"/>
    </row>
    <row r="242" spans="1:139" ht="7.5" customHeight="1" x14ac:dyDescent="0.15">
      <c r="A242" s="2"/>
      <c r="BR242" s="2"/>
      <c r="BS242" s="2"/>
      <c r="BU242" s="142"/>
      <c r="BV242" s="142"/>
      <c r="BW242" s="142"/>
      <c r="BX242" s="142"/>
      <c r="BY242" s="142"/>
      <c r="BZ242" s="142"/>
      <c r="CA242" s="142"/>
      <c r="CB242" s="142"/>
      <c r="CC242" s="142"/>
      <c r="CD242" s="142"/>
      <c r="CE242" s="142"/>
      <c r="CF242" s="142"/>
      <c r="CG242" s="142"/>
      <c r="CH242" s="142"/>
      <c r="CI242" s="142"/>
      <c r="CJ242" s="142"/>
      <c r="CK242" s="142"/>
      <c r="CL242" s="142"/>
      <c r="CM242" s="142"/>
      <c r="CN242" s="142"/>
      <c r="CO242" s="142"/>
      <c r="CP242" s="142"/>
      <c r="CQ242" s="142"/>
      <c r="CR242" s="142"/>
      <c r="CS242" s="142"/>
      <c r="CU242" s="14"/>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2"/>
      <c r="DU242" s="11"/>
      <c r="DV242" s="10"/>
      <c r="DW242" s="10"/>
      <c r="DX242" s="10"/>
      <c r="DY242" s="10"/>
      <c r="DZ242" s="10"/>
      <c r="EA242" s="10"/>
      <c r="EB242" s="10"/>
      <c r="EC242" s="10"/>
      <c r="ED242" s="10"/>
      <c r="EE242" s="10"/>
      <c r="EF242" s="10"/>
      <c r="EG242" s="10"/>
      <c r="EH242" s="10"/>
      <c r="EI242" s="9"/>
    </row>
    <row r="243" spans="1:139" ht="7.5" customHeight="1" x14ac:dyDescent="0.15">
      <c r="BU243" s="142"/>
      <c r="BV243" s="142"/>
      <c r="BW243" s="142"/>
      <c r="BX243" s="142"/>
      <c r="BY243" s="142"/>
      <c r="BZ243" s="142"/>
      <c r="CA243" s="142"/>
      <c r="CB243" s="142"/>
      <c r="CC243" s="142"/>
      <c r="CD243" s="142"/>
      <c r="CE243" s="142"/>
      <c r="CF243" s="142"/>
      <c r="CG243" s="142"/>
      <c r="CH243" s="142"/>
      <c r="CI243" s="142"/>
      <c r="CJ243" s="142"/>
      <c r="CK243" s="142"/>
      <c r="CL243" s="142"/>
      <c r="CM243" s="142"/>
      <c r="CN243" s="142"/>
      <c r="CO243" s="142"/>
      <c r="CP243" s="142"/>
      <c r="CQ243" s="142"/>
      <c r="CR243" s="142"/>
      <c r="CS243" s="142"/>
      <c r="CT243" s="142"/>
      <c r="CU243" s="14"/>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2"/>
      <c r="DU243" s="11"/>
      <c r="DV243" s="10"/>
      <c r="DW243" s="10"/>
      <c r="DX243" s="10"/>
      <c r="DY243" s="10"/>
      <c r="DZ243" s="10"/>
      <c r="EA243" s="10"/>
      <c r="EB243" s="10"/>
      <c r="EC243" s="10"/>
      <c r="ED243" s="10"/>
      <c r="EE243" s="10"/>
      <c r="EF243" s="10"/>
      <c r="EG243" s="10"/>
      <c r="EH243" s="10"/>
      <c r="EI243" s="9"/>
    </row>
    <row r="244" spans="1:139" ht="7.5" customHeight="1" x14ac:dyDescent="0.15">
      <c r="BU244" s="142"/>
      <c r="BV244" s="142"/>
      <c r="BW244" s="142"/>
      <c r="BX244" s="142"/>
      <c r="BY244" s="142"/>
      <c r="BZ244" s="142"/>
      <c r="CA244" s="142"/>
      <c r="CB244" s="142"/>
      <c r="CC244" s="142"/>
      <c r="CD244" s="142"/>
      <c r="CE244" s="142"/>
      <c r="CF244" s="142"/>
      <c r="CG244" s="142"/>
      <c r="CH244" s="142"/>
      <c r="CI244" s="142"/>
      <c r="CJ244" s="142"/>
      <c r="CK244" s="142"/>
      <c r="CL244" s="142"/>
      <c r="CM244" s="142"/>
      <c r="CN244" s="142"/>
      <c r="CO244" s="142"/>
      <c r="CP244" s="142"/>
      <c r="CQ244" s="142"/>
      <c r="CR244" s="142"/>
      <c r="CS244" s="142"/>
      <c r="CT244" s="142"/>
      <c r="CU244" s="14"/>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2"/>
      <c r="DU244" s="11"/>
      <c r="DV244" s="10"/>
      <c r="DW244" s="10"/>
      <c r="DX244" s="10"/>
      <c r="DY244" s="10"/>
      <c r="DZ244" s="10"/>
      <c r="EA244" s="10"/>
      <c r="EB244" s="10"/>
      <c r="EC244" s="10"/>
      <c r="ED244" s="10"/>
      <c r="EE244" s="10"/>
      <c r="EF244" s="10"/>
      <c r="EG244" s="10"/>
      <c r="EH244" s="10"/>
      <c r="EI244" s="9"/>
    </row>
    <row r="245" spans="1:139" ht="7.5" customHeight="1" x14ac:dyDescent="0.15">
      <c r="BT245" s="132"/>
      <c r="BU245" s="142"/>
      <c r="BV245" s="142"/>
      <c r="BW245" s="142"/>
      <c r="BX245" s="142"/>
      <c r="BY245" s="142"/>
      <c r="BZ245" s="142"/>
      <c r="CA245" s="142"/>
      <c r="CB245" s="142"/>
      <c r="CC245" s="142"/>
      <c r="CD245" s="142"/>
      <c r="CE245" s="142"/>
      <c r="CF245" s="142"/>
      <c r="CG245" s="142"/>
      <c r="CH245" s="142"/>
      <c r="CI245" s="142"/>
      <c r="CJ245" s="142"/>
      <c r="CK245" s="142"/>
      <c r="CL245" s="142"/>
      <c r="CM245" s="142"/>
      <c r="CN245" s="142"/>
      <c r="CO245" s="142"/>
      <c r="CP245" s="142"/>
      <c r="CQ245" s="142"/>
      <c r="CR245" s="142"/>
      <c r="CS245" s="142"/>
      <c r="CT245" s="142"/>
      <c r="CU245" s="8"/>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6"/>
      <c r="DU245" s="5"/>
      <c r="DV245" s="4"/>
      <c r="DW245" s="4"/>
      <c r="DX245" s="4"/>
      <c r="DY245" s="4"/>
      <c r="DZ245" s="4"/>
      <c r="EA245" s="4"/>
      <c r="EB245" s="4"/>
      <c r="EC245" s="4"/>
      <c r="ED245" s="4"/>
      <c r="EE245" s="4"/>
      <c r="EF245" s="4"/>
      <c r="EG245" s="4"/>
      <c r="EH245" s="4"/>
      <c r="EI245" s="3"/>
    </row>
    <row r="246" spans="1:139" ht="7.5" customHeight="1" x14ac:dyDescent="0.15">
      <c r="BT246" s="2"/>
      <c r="BU246" s="142"/>
      <c r="BV246" s="142"/>
      <c r="BW246" s="142"/>
      <c r="BX246" s="142"/>
      <c r="BY246" s="142"/>
      <c r="BZ246" s="142"/>
      <c r="CA246" s="142"/>
      <c r="CB246" s="142"/>
      <c r="CC246" s="142"/>
      <c r="CD246" s="142"/>
      <c r="CE246" s="142"/>
      <c r="CF246" s="142"/>
      <c r="CG246" s="142"/>
      <c r="CH246" s="142"/>
      <c r="CI246" s="142"/>
      <c r="CJ246" s="142"/>
      <c r="CK246" s="142"/>
      <c r="CL246" s="142"/>
      <c r="CM246" s="142"/>
      <c r="CN246" s="142"/>
      <c r="CO246" s="142"/>
      <c r="CP246" s="142"/>
      <c r="CQ246" s="142"/>
      <c r="CR246" s="142"/>
      <c r="CS246" s="142"/>
      <c r="CT246" s="142"/>
      <c r="DU246" s="681" t="s">
        <v>273</v>
      </c>
      <c r="DV246" s="681"/>
      <c r="DW246" s="681"/>
      <c r="DX246" s="681"/>
      <c r="DY246" s="681"/>
      <c r="DZ246" s="681"/>
      <c r="EA246" s="681"/>
      <c r="EB246" s="681"/>
      <c r="EC246" s="681"/>
      <c r="ED246" s="681"/>
      <c r="EE246" s="681"/>
      <c r="EF246" s="681"/>
      <c r="EG246" s="681"/>
      <c r="EH246" s="681"/>
      <c r="EI246" s="681"/>
    </row>
    <row r="247" spans="1:139" ht="7.5" customHeight="1" x14ac:dyDescent="0.15">
      <c r="BT247" s="2"/>
      <c r="BU247" s="2"/>
      <c r="BV247" s="2"/>
      <c r="BW247" s="2"/>
      <c r="BX247" s="2"/>
      <c r="BY247" s="2"/>
      <c r="BZ247" s="2"/>
      <c r="CA247" s="2"/>
      <c r="CB247" s="2"/>
      <c r="DU247" s="682"/>
      <c r="DV247" s="682"/>
      <c r="DW247" s="682"/>
      <c r="DX247" s="682"/>
      <c r="DY247" s="682"/>
      <c r="DZ247" s="682"/>
      <c r="EA247" s="682"/>
      <c r="EB247" s="682"/>
      <c r="EC247" s="682"/>
      <c r="ED247" s="682"/>
      <c r="EE247" s="682"/>
      <c r="EF247" s="682"/>
      <c r="EG247" s="682"/>
      <c r="EH247" s="682"/>
      <c r="EI247" s="682"/>
    </row>
  </sheetData>
  <sheetProtection algorithmName="SHA-512" hashValue="4+FysstPSJsUAovd/CppAHe5FA8mnRd4bMo8Pva1L8o2WnKv3o22bNyylemjs5cbR+cyIOmmbOYajLuYQ7w5aw==" saltValue="rwBXaMEA2y/zrViHXh699g==" spinCount="100000" sheet="1" objects="1" scenarios="1" formatCells="0"/>
  <mergeCells count="347">
    <mergeCell ref="E222:K224"/>
    <mergeCell ref="L222:N224"/>
    <mergeCell ref="O222:P224"/>
    <mergeCell ref="Q222:R224"/>
    <mergeCell ref="S222:T224"/>
    <mergeCell ref="U222:V224"/>
    <mergeCell ref="W222:X224"/>
    <mergeCell ref="CD145:EI148"/>
    <mergeCell ref="CD149:CL151"/>
    <mergeCell ref="E216:K218"/>
    <mergeCell ref="N216:AJ218"/>
    <mergeCell ref="AK216:AL218"/>
    <mergeCell ref="AM216:BQ218"/>
    <mergeCell ref="BA222:BB224"/>
    <mergeCell ref="AR213:AT215"/>
    <mergeCell ref="U213:W215"/>
    <mergeCell ref="BC210:BI212"/>
    <mergeCell ref="E213:K215"/>
    <mergeCell ref="AK222:AQ224"/>
    <mergeCell ref="E210:K212"/>
    <mergeCell ref="E219:K221"/>
    <mergeCell ref="AR222:AT224"/>
    <mergeCell ref="AU222:AV224"/>
    <mergeCell ref="AF222:AI224"/>
    <mergeCell ref="N201:T203"/>
    <mergeCell ref="BC193:BQ197"/>
    <mergeCell ref="L195:M196"/>
    <mergeCell ref="E177:K182"/>
    <mergeCell ref="L187:O188"/>
    <mergeCell ref="AD207:AJ209"/>
    <mergeCell ref="L180:O182"/>
    <mergeCell ref="AO177:AR179"/>
    <mergeCell ref="E187:K192"/>
    <mergeCell ref="S195:T196"/>
    <mergeCell ref="AD204:AE206"/>
    <mergeCell ref="AA204:AC206"/>
    <mergeCell ref="E204:K206"/>
    <mergeCell ref="L204:Z206"/>
    <mergeCell ref="E207:K209"/>
    <mergeCell ref="L207:Z209"/>
    <mergeCell ref="AA207:AC209"/>
    <mergeCell ref="E193:K200"/>
    <mergeCell ref="AZ207:BB209"/>
    <mergeCell ref="U195:Z196"/>
    <mergeCell ref="E201:K203"/>
    <mergeCell ref="N195:R196"/>
    <mergeCell ref="L193:O194"/>
    <mergeCell ref="AZ177:BA179"/>
    <mergeCell ref="Y222:Z224"/>
    <mergeCell ref="AA222:AB224"/>
    <mergeCell ref="AD213:AJ215"/>
    <mergeCell ref="BK177:BQ179"/>
    <mergeCell ref="CD190:CO191"/>
    <mergeCell ref="CP190:CV191"/>
    <mergeCell ref="CW190:EI191"/>
    <mergeCell ref="L213:N215"/>
    <mergeCell ref="BE222:BF224"/>
    <mergeCell ref="BG222:BH224"/>
    <mergeCell ref="N219:AJ221"/>
    <mergeCell ref="AK219:AL221"/>
    <mergeCell ref="AM219:BQ221"/>
    <mergeCell ref="X213:Z215"/>
    <mergeCell ref="W201:AC203"/>
    <mergeCell ref="AD201:AE203"/>
    <mergeCell ref="BC222:BD224"/>
    <mergeCell ref="AF204:BQ206"/>
    <mergeCell ref="BL222:BO224"/>
    <mergeCell ref="W210:AC212"/>
    <mergeCell ref="CW195:EI197"/>
    <mergeCell ref="DI224:DP226"/>
    <mergeCell ref="CT224:DH226"/>
    <mergeCell ref="CB224:CC226"/>
    <mergeCell ref="CF201:CO203"/>
    <mergeCell ref="CP201:CV203"/>
    <mergeCell ref="CW201:EI203"/>
    <mergeCell ref="CF198:CO200"/>
    <mergeCell ref="CP198:CV200"/>
    <mergeCell ref="AF210:AN212"/>
    <mergeCell ref="CF192:CO194"/>
    <mergeCell ref="CP192:CV194"/>
    <mergeCell ref="CW192:EI194"/>
    <mergeCell ref="CF195:CO197"/>
    <mergeCell ref="CP195:CV197"/>
    <mergeCell ref="BM198:BP200"/>
    <mergeCell ref="AA195:BB196"/>
    <mergeCell ref="BL210:BQ212"/>
    <mergeCell ref="CW198:EI200"/>
    <mergeCell ref="DK179:EI181"/>
    <mergeCell ref="CF162:EI163"/>
    <mergeCell ref="CF164:EI167"/>
    <mergeCell ref="CD168:CI170"/>
    <mergeCell ref="CJ168:EI170"/>
    <mergeCell ref="CD171:CI178"/>
    <mergeCell ref="CJ171:CM172"/>
    <mergeCell ref="CN171:EI172"/>
    <mergeCell ref="CJ173:CK174"/>
    <mergeCell ref="CL173:CP174"/>
    <mergeCell ref="CQ173:CR174"/>
    <mergeCell ref="CS173:CX174"/>
    <mergeCell ref="CY173:EI174"/>
    <mergeCell ref="CJ175:EI178"/>
    <mergeCell ref="DU246:EI247"/>
    <mergeCell ref="DL149:DM151"/>
    <mergeCell ref="DN149:DO151"/>
    <mergeCell ref="DP149:DQ151"/>
    <mergeCell ref="DR149:DS151"/>
    <mergeCell ref="DT149:DU151"/>
    <mergeCell ref="DB158:DH160"/>
    <mergeCell ref="CU232:DT233"/>
    <mergeCell ref="DU232:EI233"/>
    <mergeCell ref="DQ228:EI230"/>
    <mergeCell ref="DI228:DP230"/>
    <mergeCell ref="DK158:EI160"/>
    <mergeCell ref="DC149:DK151"/>
    <mergeCell ref="DQ224:EI226"/>
    <mergeCell ref="BT204:EI212"/>
    <mergeCell ref="CL224:CS226"/>
    <mergeCell ref="BT188:EI189"/>
    <mergeCell ref="CD179:CI181"/>
    <mergeCell ref="CJ179:CP181"/>
    <mergeCell ref="CQ179:CR181"/>
    <mergeCell ref="CS179:CY181"/>
    <mergeCell ref="CZ179:DA181"/>
    <mergeCell ref="DB179:DH181"/>
    <mergeCell ref="DI179:DJ181"/>
    <mergeCell ref="C19:D24"/>
    <mergeCell ref="E19:N24"/>
    <mergeCell ref="BT17:BV20"/>
    <mergeCell ref="BT21:BV24"/>
    <mergeCell ref="O213:Q215"/>
    <mergeCell ref="R213:T215"/>
    <mergeCell ref="AO180:AR182"/>
    <mergeCell ref="L177:O179"/>
    <mergeCell ref="L197:BB200"/>
    <mergeCell ref="P193:BB194"/>
    <mergeCell ref="AF201:BQ203"/>
    <mergeCell ref="AK207:AY209"/>
    <mergeCell ref="AQ210:BB212"/>
    <mergeCell ref="BE198:BI200"/>
    <mergeCell ref="L168:M170"/>
    <mergeCell ref="N168:O170"/>
    <mergeCell ref="N210:T212"/>
    <mergeCell ref="BT185:EI186"/>
    <mergeCell ref="BT190:CC203"/>
    <mergeCell ref="B183:BQ186"/>
    <mergeCell ref="AM213:AO215"/>
    <mergeCell ref="BT162:CC184"/>
    <mergeCell ref="BT56:EI57"/>
    <mergeCell ref="BT58:EI59"/>
    <mergeCell ref="BT5:BV7"/>
    <mergeCell ref="BX5:DT7"/>
    <mergeCell ref="BT11:BV12"/>
    <mergeCell ref="BW11:CV12"/>
    <mergeCell ref="CW11:EI12"/>
    <mergeCell ref="CW17:EI20"/>
    <mergeCell ref="BT30:EI31"/>
    <mergeCell ref="BT32:BV33"/>
    <mergeCell ref="BW32:EI33"/>
    <mergeCell ref="BT13:BV16"/>
    <mergeCell ref="BW13:CV16"/>
    <mergeCell ref="CW13:EI16"/>
    <mergeCell ref="Q19:BQ24"/>
    <mergeCell ref="Q28:BQ33"/>
    <mergeCell ref="BW17:CV20"/>
    <mergeCell ref="BW21:CV24"/>
    <mergeCell ref="BT72:EI73"/>
    <mergeCell ref="BT26:EI27"/>
    <mergeCell ref="BT28:EI29"/>
    <mergeCell ref="Q64:BQ69"/>
    <mergeCell ref="BT60:BV61"/>
    <mergeCell ref="BT34:BV36"/>
    <mergeCell ref="BW47:EI51"/>
    <mergeCell ref="BT52:BV54"/>
    <mergeCell ref="BW52:EI54"/>
    <mergeCell ref="BW62:CV65"/>
    <mergeCell ref="CW62:EI65"/>
    <mergeCell ref="BT67:EI70"/>
    <mergeCell ref="BV74:EI75"/>
    <mergeCell ref="BT76:DE77"/>
    <mergeCell ref="DF76:EI77"/>
    <mergeCell ref="BW60:CV61"/>
    <mergeCell ref="CW60:EI61"/>
    <mergeCell ref="BT78:BZ86"/>
    <mergeCell ref="CA78:DE79"/>
    <mergeCell ref="DF78:EI79"/>
    <mergeCell ref="BT74:BU75"/>
    <mergeCell ref="B9:BQ11"/>
    <mergeCell ref="D145:BJ146"/>
    <mergeCell ref="B133:BQ135"/>
    <mergeCell ref="BT8:DT10"/>
    <mergeCell ref="B16:BQ18"/>
    <mergeCell ref="AC139:BQ141"/>
    <mergeCell ref="B13:D15"/>
    <mergeCell ref="F13:BB15"/>
    <mergeCell ref="BW34:EI36"/>
    <mergeCell ref="CW21:EI24"/>
    <mergeCell ref="B142:BQ144"/>
    <mergeCell ref="B136:BQ138"/>
    <mergeCell ref="BK145:BQ146"/>
    <mergeCell ref="K139:M141"/>
    <mergeCell ref="N139:O141"/>
    <mergeCell ref="BW37:EI41"/>
    <mergeCell ref="BW42:EI46"/>
    <mergeCell ref="T139:U141"/>
    <mergeCell ref="O19:P24"/>
    <mergeCell ref="C28:D33"/>
    <mergeCell ref="E28:N33"/>
    <mergeCell ref="O28:P33"/>
    <mergeCell ref="CA80:DE81"/>
    <mergeCell ref="Q55:BQ60"/>
    <mergeCell ref="A1:EJ3"/>
    <mergeCell ref="A125:EJ127"/>
    <mergeCell ref="C55:D60"/>
    <mergeCell ref="E55:N60"/>
    <mergeCell ref="O55:P60"/>
    <mergeCell ref="C64:D69"/>
    <mergeCell ref="E64:N69"/>
    <mergeCell ref="O64:P69"/>
    <mergeCell ref="C37:D42"/>
    <mergeCell ref="E37:N42"/>
    <mergeCell ref="O37:P42"/>
    <mergeCell ref="Q37:BQ42"/>
    <mergeCell ref="B72:D74"/>
    <mergeCell ref="F72:BB74"/>
    <mergeCell ref="B75:BQ77"/>
    <mergeCell ref="Q34:BQ36"/>
    <mergeCell ref="C46:D51"/>
    <mergeCell ref="E46:N51"/>
    <mergeCell ref="DF80:EI81"/>
    <mergeCell ref="CA82:DE86"/>
    <mergeCell ref="DF82:EI86"/>
    <mergeCell ref="BT87:DE88"/>
    <mergeCell ref="B104:BQ105"/>
    <mergeCell ref="B94:BQ103"/>
    <mergeCell ref="B5:AE6"/>
    <mergeCell ref="B129:AE130"/>
    <mergeCell ref="BC187:BQ192"/>
    <mergeCell ref="L189:BB192"/>
    <mergeCell ref="P187:BB188"/>
    <mergeCell ref="BA174:BQ176"/>
    <mergeCell ref="BA168:BQ173"/>
    <mergeCell ref="L174:AZ176"/>
    <mergeCell ref="L171:AZ173"/>
    <mergeCell ref="B187:D224"/>
    <mergeCell ref="E174:K175"/>
    <mergeCell ref="E176:K176"/>
    <mergeCell ref="B131:AQ132"/>
    <mergeCell ref="BN155:BQ158"/>
    <mergeCell ref="B7:AQ8"/>
    <mergeCell ref="BN147:BQ150"/>
    <mergeCell ref="Q46:BQ51"/>
    <mergeCell ref="B168:D182"/>
    <mergeCell ref="E168:K170"/>
    <mergeCell ref="P180:AN182"/>
    <mergeCell ref="AS180:BQ182"/>
    <mergeCell ref="P177:AN179"/>
    <mergeCell ref="AS177:AY179"/>
    <mergeCell ref="O87:P92"/>
    <mergeCell ref="BV92:EI94"/>
    <mergeCell ref="B139:J141"/>
    <mergeCell ref="DX149:DY151"/>
    <mergeCell ref="B147:C150"/>
    <mergeCell ref="V139:W141"/>
    <mergeCell ref="X139:Y141"/>
    <mergeCell ref="AA139:AB141"/>
    <mergeCell ref="BT129:EI142"/>
    <mergeCell ref="Q87:BQ92"/>
    <mergeCell ref="DU122:EI123"/>
    <mergeCell ref="DF87:EI88"/>
    <mergeCell ref="BT89:DE90"/>
    <mergeCell ref="DF89:EI90"/>
    <mergeCell ref="DF109:EI112"/>
    <mergeCell ref="DF113:EI116"/>
    <mergeCell ref="BT117:EI118"/>
    <mergeCell ref="BT95:DE96"/>
    <mergeCell ref="DF95:EI96"/>
    <mergeCell ref="BT97:CN98"/>
    <mergeCell ref="DF97:EI104"/>
    <mergeCell ref="BT105:CN108"/>
    <mergeCell ref="DF105:EI108"/>
    <mergeCell ref="B163:C166"/>
    <mergeCell ref="B155:C158"/>
    <mergeCell ref="B159:C162"/>
    <mergeCell ref="BN163:BQ166"/>
    <mergeCell ref="B151:C154"/>
    <mergeCell ref="D151:BJ154"/>
    <mergeCell ref="P139:Q141"/>
    <mergeCell ref="R139:S141"/>
    <mergeCell ref="C78:D83"/>
    <mergeCell ref="CP108:DD110"/>
    <mergeCell ref="O46:P51"/>
    <mergeCell ref="E78:N83"/>
    <mergeCell ref="C87:D92"/>
    <mergeCell ref="E87:N92"/>
    <mergeCell ref="O78:P83"/>
    <mergeCell ref="Q78:BQ83"/>
    <mergeCell ref="D159:BJ162"/>
    <mergeCell ref="D147:BJ150"/>
    <mergeCell ref="CD155:CI157"/>
    <mergeCell ref="CY149:CZ151"/>
    <mergeCell ref="CF153:EI154"/>
    <mergeCell ref="CJ155:EI157"/>
    <mergeCell ref="D155:BJ158"/>
    <mergeCell ref="BT109:CN112"/>
    <mergeCell ref="BT113:DE116"/>
    <mergeCell ref="BT145:CC151"/>
    <mergeCell ref="B108:BQ115"/>
    <mergeCell ref="BT92:BU94"/>
    <mergeCell ref="BT99:CN100"/>
    <mergeCell ref="CP99:DD102"/>
    <mergeCell ref="BT101:CN102"/>
    <mergeCell ref="BT103:CN104"/>
    <mergeCell ref="BB177:BH179"/>
    <mergeCell ref="BI177:BJ179"/>
    <mergeCell ref="BN159:BQ162"/>
    <mergeCell ref="BN151:BQ154"/>
    <mergeCell ref="D163:BJ166"/>
    <mergeCell ref="P168:Q170"/>
    <mergeCell ref="T168:U170"/>
    <mergeCell ref="X168:Y170"/>
    <mergeCell ref="R168:S170"/>
    <mergeCell ref="E171:K173"/>
    <mergeCell ref="V168:W170"/>
    <mergeCell ref="AA213:AC215"/>
    <mergeCell ref="AW222:AX224"/>
    <mergeCell ref="AY222:AZ224"/>
    <mergeCell ref="BT153:CC160"/>
    <mergeCell ref="DV149:DW151"/>
    <mergeCell ref="DI158:DJ160"/>
    <mergeCell ref="CJ158:CP160"/>
    <mergeCell ref="CQ158:CR160"/>
    <mergeCell ref="CD158:CI160"/>
    <mergeCell ref="CZ158:DA160"/>
    <mergeCell ref="CW149:CX151"/>
    <mergeCell ref="CS158:CY160"/>
    <mergeCell ref="CM149:CN151"/>
    <mergeCell ref="CO149:CP151"/>
    <mergeCell ref="CQ149:CR151"/>
    <mergeCell ref="CS149:CT151"/>
    <mergeCell ref="CU149:CV151"/>
    <mergeCell ref="CJ224:CK226"/>
    <mergeCell ref="BT224:CA226"/>
    <mergeCell ref="CD224:CE226"/>
    <mergeCell ref="CF224:CG226"/>
    <mergeCell ref="CH224:CI226"/>
    <mergeCell ref="CD182:CI184"/>
    <mergeCell ref="CJ182:EI184"/>
  </mergeCells>
  <phoneticPr fontId="2"/>
  <printOptions horizontalCentered="1" verticalCentered="1"/>
  <pageMargins left="0.19685039370078741" right="0.19685039370078741" top="0.19685039370078741" bottom="0.19685039370078741" header="0.19685039370078741" footer="0.19685039370078741"/>
  <pageSetup paperSize="8"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9525</xdr:colOff>
                    <xdr:row>200</xdr:row>
                    <xdr:rowOff>38100</xdr:rowOff>
                  </from>
                  <to>
                    <xdr:col>13</xdr:col>
                    <xdr:colOff>9525</xdr:colOff>
                    <xdr:row>202</xdr:row>
                    <xdr:rowOff>66675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20</xdr:col>
                    <xdr:colOff>9525</xdr:colOff>
                    <xdr:row>200</xdr:row>
                    <xdr:rowOff>38100</xdr:rowOff>
                  </from>
                  <to>
                    <xdr:col>22</xdr:col>
                    <xdr:colOff>9525</xdr:colOff>
                    <xdr:row>202</xdr:row>
                    <xdr:rowOff>66675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81</xdr:col>
                    <xdr:colOff>19050</xdr:colOff>
                    <xdr:row>152</xdr:row>
                    <xdr:rowOff>0</xdr:rowOff>
                  </from>
                  <to>
                    <xdr:col>83</xdr:col>
                    <xdr:colOff>19050</xdr:colOff>
                    <xdr:row>154</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81</xdr:col>
                    <xdr:colOff>9525</xdr:colOff>
                    <xdr:row>191</xdr:row>
                    <xdr:rowOff>38100</xdr:rowOff>
                  </from>
                  <to>
                    <xdr:col>83</xdr:col>
                    <xdr:colOff>9525</xdr:colOff>
                    <xdr:row>193</xdr:row>
                    <xdr:rowOff>66675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81</xdr:col>
                    <xdr:colOff>9525</xdr:colOff>
                    <xdr:row>197</xdr:row>
                    <xdr:rowOff>38100</xdr:rowOff>
                  </from>
                  <to>
                    <xdr:col>83</xdr:col>
                    <xdr:colOff>9525</xdr:colOff>
                    <xdr:row>199</xdr:row>
                    <xdr:rowOff>66675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81</xdr:col>
                    <xdr:colOff>9525</xdr:colOff>
                    <xdr:row>194</xdr:row>
                    <xdr:rowOff>38100</xdr:rowOff>
                  </from>
                  <to>
                    <xdr:col>83</xdr:col>
                    <xdr:colOff>9525</xdr:colOff>
                    <xdr:row>196</xdr:row>
                    <xdr:rowOff>66675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81</xdr:col>
                    <xdr:colOff>9525</xdr:colOff>
                    <xdr:row>200</xdr:row>
                    <xdr:rowOff>38100</xdr:rowOff>
                  </from>
                  <to>
                    <xdr:col>83</xdr:col>
                    <xdr:colOff>9525</xdr:colOff>
                    <xdr:row>202</xdr:row>
                    <xdr:rowOff>66675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54</xdr:col>
                    <xdr:colOff>9525</xdr:colOff>
                    <xdr:row>197</xdr:row>
                    <xdr:rowOff>28575</xdr:rowOff>
                  </from>
                  <to>
                    <xdr:col>56</xdr:col>
                    <xdr:colOff>9525</xdr:colOff>
                    <xdr:row>199</xdr:row>
                    <xdr:rowOff>57150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62</xdr:col>
                    <xdr:colOff>9525</xdr:colOff>
                    <xdr:row>197</xdr:row>
                    <xdr:rowOff>28575</xdr:rowOff>
                  </from>
                  <to>
                    <xdr:col>64</xdr:col>
                    <xdr:colOff>9525</xdr:colOff>
                    <xdr:row>199</xdr:row>
                    <xdr:rowOff>57150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11</xdr:col>
                    <xdr:colOff>9525</xdr:colOff>
                    <xdr:row>209</xdr:row>
                    <xdr:rowOff>38100</xdr:rowOff>
                  </from>
                  <to>
                    <xdr:col>13</xdr:col>
                    <xdr:colOff>9525</xdr:colOff>
                    <xdr:row>211</xdr:row>
                    <xdr:rowOff>66675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20</xdr:col>
                    <xdr:colOff>9525</xdr:colOff>
                    <xdr:row>209</xdr:row>
                    <xdr:rowOff>38100</xdr:rowOff>
                  </from>
                  <to>
                    <xdr:col>22</xdr:col>
                    <xdr:colOff>9525</xdr:colOff>
                    <xdr:row>211</xdr:row>
                    <xdr:rowOff>66675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29</xdr:col>
                    <xdr:colOff>9525</xdr:colOff>
                    <xdr:row>209</xdr:row>
                    <xdr:rowOff>38100</xdr:rowOff>
                  </from>
                  <to>
                    <xdr:col>31</xdr:col>
                    <xdr:colOff>9525</xdr:colOff>
                    <xdr:row>211</xdr:row>
                    <xdr:rowOff>66675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40</xdr:col>
                    <xdr:colOff>9525</xdr:colOff>
                    <xdr:row>209</xdr:row>
                    <xdr:rowOff>38100</xdr:rowOff>
                  </from>
                  <to>
                    <xdr:col>42</xdr:col>
                    <xdr:colOff>9525</xdr:colOff>
                    <xdr:row>211</xdr:row>
                    <xdr:rowOff>66675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61</xdr:col>
                    <xdr:colOff>9525</xdr:colOff>
                    <xdr:row>209</xdr:row>
                    <xdr:rowOff>38100</xdr:rowOff>
                  </from>
                  <to>
                    <xdr:col>63</xdr:col>
                    <xdr:colOff>9525</xdr:colOff>
                    <xdr:row>211</xdr:row>
                    <xdr:rowOff>66675</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36</xdr:col>
                    <xdr:colOff>9525</xdr:colOff>
                    <xdr:row>212</xdr:row>
                    <xdr:rowOff>38100</xdr:rowOff>
                  </from>
                  <to>
                    <xdr:col>38</xdr:col>
                    <xdr:colOff>9525</xdr:colOff>
                    <xdr:row>214</xdr:row>
                    <xdr:rowOff>66675</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41</xdr:col>
                    <xdr:colOff>9525</xdr:colOff>
                    <xdr:row>212</xdr:row>
                    <xdr:rowOff>38100</xdr:rowOff>
                  </from>
                  <to>
                    <xdr:col>43</xdr:col>
                    <xdr:colOff>9525</xdr:colOff>
                    <xdr:row>214</xdr:row>
                    <xdr:rowOff>66675</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11</xdr:col>
                    <xdr:colOff>9525</xdr:colOff>
                    <xdr:row>215</xdr:row>
                    <xdr:rowOff>38100</xdr:rowOff>
                  </from>
                  <to>
                    <xdr:col>13</xdr:col>
                    <xdr:colOff>9525</xdr:colOff>
                    <xdr:row>217</xdr:row>
                    <xdr:rowOff>66675</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61</xdr:col>
                    <xdr:colOff>9525</xdr:colOff>
                    <xdr:row>221</xdr:row>
                    <xdr:rowOff>38100</xdr:rowOff>
                  </from>
                  <to>
                    <xdr:col>63</xdr:col>
                    <xdr:colOff>9525</xdr:colOff>
                    <xdr:row>223</xdr:row>
                    <xdr:rowOff>66675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63</xdr:col>
                    <xdr:colOff>0</xdr:colOff>
                    <xdr:row>146</xdr:row>
                    <xdr:rowOff>76200</xdr:rowOff>
                  </from>
                  <to>
                    <xdr:col>65</xdr:col>
                    <xdr:colOff>9525</xdr:colOff>
                    <xdr:row>149</xdr:row>
                    <xdr:rowOff>9525</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63</xdr:col>
                    <xdr:colOff>0</xdr:colOff>
                    <xdr:row>150</xdr:row>
                    <xdr:rowOff>76200</xdr:rowOff>
                  </from>
                  <to>
                    <xdr:col>65</xdr:col>
                    <xdr:colOff>9525</xdr:colOff>
                    <xdr:row>153</xdr:row>
                    <xdr:rowOff>9525</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63</xdr:col>
                    <xdr:colOff>0</xdr:colOff>
                    <xdr:row>154</xdr:row>
                    <xdr:rowOff>76200</xdr:rowOff>
                  </from>
                  <to>
                    <xdr:col>65</xdr:col>
                    <xdr:colOff>9525</xdr:colOff>
                    <xdr:row>157</xdr:row>
                    <xdr:rowOff>9525</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63</xdr:col>
                    <xdr:colOff>0</xdr:colOff>
                    <xdr:row>158</xdr:row>
                    <xdr:rowOff>76200</xdr:rowOff>
                  </from>
                  <to>
                    <xdr:col>65</xdr:col>
                    <xdr:colOff>9525</xdr:colOff>
                    <xdr:row>161</xdr:row>
                    <xdr:rowOff>9525</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63</xdr:col>
                    <xdr:colOff>0</xdr:colOff>
                    <xdr:row>162</xdr:row>
                    <xdr:rowOff>76200</xdr:rowOff>
                  </from>
                  <to>
                    <xdr:col>65</xdr:col>
                    <xdr:colOff>9525</xdr:colOff>
                    <xdr:row>165</xdr:row>
                    <xdr:rowOff>9525</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11</xdr:col>
                    <xdr:colOff>9525</xdr:colOff>
                    <xdr:row>218</xdr:row>
                    <xdr:rowOff>38100</xdr:rowOff>
                  </from>
                  <to>
                    <xdr:col>13</xdr:col>
                    <xdr:colOff>9525</xdr:colOff>
                    <xdr:row>220</xdr:row>
                    <xdr:rowOff>66675</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29</xdr:col>
                    <xdr:colOff>9525</xdr:colOff>
                    <xdr:row>221</xdr:row>
                    <xdr:rowOff>38100</xdr:rowOff>
                  </from>
                  <to>
                    <xdr:col>31</xdr:col>
                    <xdr:colOff>9525</xdr:colOff>
                    <xdr:row>223</xdr:row>
                    <xdr:rowOff>66675</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81</xdr:col>
                    <xdr:colOff>19050</xdr:colOff>
                    <xdr:row>161</xdr:row>
                    <xdr:rowOff>0</xdr:rowOff>
                  </from>
                  <to>
                    <xdr:col>83</xdr:col>
                    <xdr:colOff>19050</xdr:colOff>
                    <xdr:row>163</xdr:row>
                    <xdr:rowOff>19050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81</xdr:col>
                    <xdr:colOff>19050</xdr:colOff>
                    <xdr:row>162</xdr:row>
                    <xdr:rowOff>66675</xdr:rowOff>
                  </from>
                  <to>
                    <xdr:col>83</xdr:col>
                    <xdr:colOff>19050</xdr:colOff>
                    <xdr:row>164</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activeCell="K7" sqref="K7"/>
    </sheetView>
  </sheetViews>
  <sheetFormatPr defaultRowHeight="30" customHeight="1" x14ac:dyDescent="0.15"/>
  <cols>
    <col min="1" max="1" width="4.375" style="170" customWidth="1"/>
    <col min="2" max="2" width="13.875" style="170" customWidth="1"/>
    <col min="3" max="3" width="13.25" style="170" customWidth="1"/>
    <col min="4" max="4" width="11.875" style="170" customWidth="1"/>
    <col min="5" max="5" width="3.875" style="171" customWidth="1"/>
    <col min="6" max="6" width="11.875" style="170" customWidth="1"/>
    <col min="7" max="9" width="13.625" style="170" customWidth="1"/>
    <col min="10" max="10" width="9" style="170"/>
    <col min="11" max="12" width="9" style="197"/>
    <col min="13" max="256" width="9" style="170"/>
    <col min="257" max="257" width="4.375" style="170" customWidth="1"/>
    <col min="258" max="258" width="13.875" style="170" customWidth="1"/>
    <col min="259" max="259" width="13.25" style="170" customWidth="1"/>
    <col min="260" max="260" width="11.875" style="170" customWidth="1"/>
    <col min="261" max="261" width="3.875" style="170" customWidth="1"/>
    <col min="262" max="262" width="11.875" style="170" customWidth="1"/>
    <col min="263" max="265" width="13.625" style="170" customWidth="1"/>
    <col min="266" max="512" width="9" style="170"/>
    <col min="513" max="513" width="4.375" style="170" customWidth="1"/>
    <col min="514" max="514" width="13.875" style="170" customWidth="1"/>
    <col min="515" max="515" width="13.25" style="170" customWidth="1"/>
    <col min="516" max="516" width="11.875" style="170" customWidth="1"/>
    <col min="517" max="517" width="3.875" style="170" customWidth="1"/>
    <col min="518" max="518" width="11.875" style="170" customWidth="1"/>
    <col min="519" max="521" width="13.625" style="170" customWidth="1"/>
    <col min="522" max="768" width="9" style="170"/>
    <col min="769" max="769" width="4.375" style="170" customWidth="1"/>
    <col min="770" max="770" width="13.875" style="170" customWidth="1"/>
    <col min="771" max="771" width="13.25" style="170" customWidth="1"/>
    <col min="772" max="772" width="11.875" style="170" customWidth="1"/>
    <col min="773" max="773" width="3.875" style="170" customWidth="1"/>
    <col min="774" max="774" width="11.875" style="170" customWidth="1"/>
    <col min="775" max="777" width="13.625" style="170" customWidth="1"/>
    <col min="778" max="1024" width="9" style="170"/>
    <col min="1025" max="1025" width="4.375" style="170" customWidth="1"/>
    <col min="1026" max="1026" width="13.875" style="170" customWidth="1"/>
    <col min="1027" max="1027" width="13.25" style="170" customWidth="1"/>
    <col min="1028" max="1028" width="11.875" style="170" customWidth="1"/>
    <col min="1029" max="1029" width="3.875" style="170" customWidth="1"/>
    <col min="1030" max="1030" width="11.875" style="170" customWidth="1"/>
    <col min="1031" max="1033" width="13.625" style="170" customWidth="1"/>
    <col min="1034" max="1280" width="9" style="170"/>
    <col min="1281" max="1281" width="4.375" style="170" customWidth="1"/>
    <col min="1282" max="1282" width="13.875" style="170" customWidth="1"/>
    <col min="1283" max="1283" width="13.25" style="170" customWidth="1"/>
    <col min="1284" max="1284" width="11.875" style="170" customWidth="1"/>
    <col min="1285" max="1285" width="3.875" style="170" customWidth="1"/>
    <col min="1286" max="1286" width="11.875" style="170" customWidth="1"/>
    <col min="1287" max="1289" width="13.625" style="170" customWidth="1"/>
    <col min="1290" max="1536" width="9" style="170"/>
    <col min="1537" max="1537" width="4.375" style="170" customWidth="1"/>
    <col min="1538" max="1538" width="13.875" style="170" customWidth="1"/>
    <col min="1539" max="1539" width="13.25" style="170" customWidth="1"/>
    <col min="1540" max="1540" width="11.875" style="170" customWidth="1"/>
    <col min="1541" max="1541" width="3.875" style="170" customWidth="1"/>
    <col min="1542" max="1542" width="11.875" style="170" customWidth="1"/>
    <col min="1543" max="1545" width="13.625" style="170" customWidth="1"/>
    <col min="1546" max="1792" width="9" style="170"/>
    <col min="1793" max="1793" width="4.375" style="170" customWidth="1"/>
    <col min="1794" max="1794" width="13.875" style="170" customWidth="1"/>
    <col min="1795" max="1795" width="13.25" style="170" customWidth="1"/>
    <col min="1796" max="1796" width="11.875" style="170" customWidth="1"/>
    <col min="1797" max="1797" width="3.875" style="170" customWidth="1"/>
    <col min="1798" max="1798" width="11.875" style="170" customWidth="1"/>
    <col min="1799" max="1801" width="13.625" style="170" customWidth="1"/>
    <col min="1802" max="2048" width="9" style="170"/>
    <col min="2049" max="2049" width="4.375" style="170" customWidth="1"/>
    <col min="2050" max="2050" width="13.875" style="170" customWidth="1"/>
    <col min="2051" max="2051" width="13.25" style="170" customWidth="1"/>
    <col min="2052" max="2052" width="11.875" style="170" customWidth="1"/>
    <col min="2053" max="2053" width="3.875" style="170" customWidth="1"/>
    <col min="2054" max="2054" width="11.875" style="170" customWidth="1"/>
    <col min="2055" max="2057" width="13.625" style="170" customWidth="1"/>
    <col min="2058" max="2304" width="9" style="170"/>
    <col min="2305" max="2305" width="4.375" style="170" customWidth="1"/>
    <col min="2306" max="2306" width="13.875" style="170" customWidth="1"/>
    <col min="2307" max="2307" width="13.25" style="170" customWidth="1"/>
    <col min="2308" max="2308" width="11.875" style="170" customWidth="1"/>
    <col min="2309" max="2309" width="3.875" style="170" customWidth="1"/>
    <col min="2310" max="2310" width="11.875" style="170" customWidth="1"/>
    <col min="2311" max="2313" width="13.625" style="170" customWidth="1"/>
    <col min="2314" max="2560" width="9" style="170"/>
    <col min="2561" max="2561" width="4.375" style="170" customWidth="1"/>
    <col min="2562" max="2562" width="13.875" style="170" customWidth="1"/>
    <col min="2563" max="2563" width="13.25" style="170" customWidth="1"/>
    <col min="2564" max="2564" width="11.875" style="170" customWidth="1"/>
    <col min="2565" max="2565" width="3.875" style="170" customWidth="1"/>
    <col min="2566" max="2566" width="11.875" style="170" customWidth="1"/>
    <col min="2567" max="2569" width="13.625" style="170" customWidth="1"/>
    <col min="2570" max="2816" width="9" style="170"/>
    <col min="2817" max="2817" width="4.375" style="170" customWidth="1"/>
    <col min="2818" max="2818" width="13.875" style="170" customWidth="1"/>
    <col min="2819" max="2819" width="13.25" style="170" customWidth="1"/>
    <col min="2820" max="2820" width="11.875" style="170" customWidth="1"/>
    <col min="2821" max="2821" width="3.875" style="170" customWidth="1"/>
    <col min="2822" max="2822" width="11.875" style="170" customWidth="1"/>
    <col min="2823" max="2825" width="13.625" style="170" customWidth="1"/>
    <col min="2826" max="3072" width="9" style="170"/>
    <col min="3073" max="3073" width="4.375" style="170" customWidth="1"/>
    <col min="3074" max="3074" width="13.875" style="170" customWidth="1"/>
    <col min="3075" max="3075" width="13.25" style="170" customWidth="1"/>
    <col min="3076" max="3076" width="11.875" style="170" customWidth="1"/>
    <col min="3077" max="3077" width="3.875" style="170" customWidth="1"/>
    <col min="3078" max="3078" width="11.875" style="170" customWidth="1"/>
    <col min="3079" max="3081" width="13.625" style="170" customWidth="1"/>
    <col min="3082" max="3328" width="9" style="170"/>
    <col min="3329" max="3329" width="4.375" style="170" customWidth="1"/>
    <col min="3330" max="3330" width="13.875" style="170" customWidth="1"/>
    <col min="3331" max="3331" width="13.25" style="170" customWidth="1"/>
    <col min="3332" max="3332" width="11.875" style="170" customWidth="1"/>
    <col min="3333" max="3333" width="3.875" style="170" customWidth="1"/>
    <col min="3334" max="3334" width="11.875" style="170" customWidth="1"/>
    <col min="3335" max="3337" width="13.625" style="170" customWidth="1"/>
    <col min="3338" max="3584" width="9" style="170"/>
    <col min="3585" max="3585" width="4.375" style="170" customWidth="1"/>
    <col min="3586" max="3586" width="13.875" style="170" customWidth="1"/>
    <col min="3587" max="3587" width="13.25" style="170" customWidth="1"/>
    <col min="3588" max="3588" width="11.875" style="170" customWidth="1"/>
    <col min="3589" max="3589" width="3.875" style="170" customWidth="1"/>
    <col min="3590" max="3590" width="11.875" style="170" customWidth="1"/>
    <col min="3591" max="3593" width="13.625" style="170" customWidth="1"/>
    <col min="3594" max="3840" width="9" style="170"/>
    <col min="3841" max="3841" width="4.375" style="170" customWidth="1"/>
    <col min="3842" max="3842" width="13.875" style="170" customWidth="1"/>
    <col min="3843" max="3843" width="13.25" style="170" customWidth="1"/>
    <col min="3844" max="3844" width="11.875" style="170" customWidth="1"/>
    <col min="3845" max="3845" width="3.875" style="170" customWidth="1"/>
    <col min="3846" max="3846" width="11.875" style="170" customWidth="1"/>
    <col min="3847" max="3849" width="13.625" style="170" customWidth="1"/>
    <col min="3850" max="4096" width="9" style="170"/>
    <col min="4097" max="4097" width="4.375" style="170" customWidth="1"/>
    <col min="4098" max="4098" width="13.875" style="170" customWidth="1"/>
    <col min="4099" max="4099" width="13.25" style="170" customWidth="1"/>
    <col min="4100" max="4100" width="11.875" style="170" customWidth="1"/>
    <col min="4101" max="4101" width="3.875" style="170" customWidth="1"/>
    <col min="4102" max="4102" width="11.875" style="170" customWidth="1"/>
    <col min="4103" max="4105" width="13.625" style="170" customWidth="1"/>
    <col min="4106" max="4352" width="9" style="170"/>
    <col min="4353" max="4353" width="4.375" style="170" customWidth="1"/>
    <col min="4354" max="4354" width="13.875" style="170" customWidth="1"/>
    <col min="4355" max="4355" width="13.25" style="170" customWidth="1"/>
    <col min="4356" max="4356" width="11.875" style="170" customWidth="1"/>
    <col min="4357" max="4357" width="3.875" style="170" customWidth="1"/>
    <col min="4358" max="4358" width="11.875" style="170" customWidth="1"/>
    <col min="4359" max="4361" width="13.625" style="170" customWidth="1"/>
    <col min="4362" max="4608" width="9" style="170"/>
    <col min="4609" max="4609" width="4.375" style="170" customWidth="1"/>
    <col min="4610" max="4610" width="13.875" style="170" customWidth="1"/>
    <col min="4611" max="4611" width="13.25" style="170" customWidth="1"/>
    <col min="4612" max="4612" width="11.875" style="170" customWidth="1"/>
    <col min="4613" max="4613" width="3.875" style="170" customWidth="1"/>
    <col min="4614" max="4614" width="11.875" style="170" customWidth="1"/>
    <col min="4615" max="4617" width="13.625" style="170" customWidth="1"/>
    <col min="4618" max="4864" width="9" style="170"/>
    <col min="4865" max="4865" width="4.375" style="170" customWidth="1"/>
    <col min="4866" max="4866" width="13.875" style="170" customWidth="1"/>
    <col min="4867" max="4867" width="13.25" style="170" customWidth="1"/>
    <col min="4868" max="4868" width="11.875" style="170" customWidth="1"/>
    <col min="4869" max="4869" width="3.875" style="170" customWidth="1"/>
    <col min="4870" max="4870" width="11.875" style="170" customWidth="1"/>
    <col min="4871" max="4873" width="13.625" style="170" customWidth="1"/>
    <col min="4874" max="5120" width="9" style="170"/>
    <col min="5121" max="5121" width="4.375" style="170" customWidth="1"/>
    <col min="5122" max="5122" width="13.875" style="170" customWidth="1"/>
    <col min="5123" max="5123" width="13.25" style="170" customWidth="1"/>
    <col min="5124" max="5124" width="11.875" style="170" customWidth="1"/>
    <col min="5125" max="5125" width="3.875" style="170" customWidth="1"/>
    <col min="5126" max="5126" width="11.875" style="170" customWidth="1"/>
    <col min="5127" max="5129" width="13.625" style="170" customWidth="1"/>
    <col min="5130" max="5376" width="9" style="170"/>
    <col min="5377" max="5377" width="4.375" style="170" customWidth="1"/>
    <col min="5378" max="5378" width="13.875" style="170" customWidth="1"/>
    <col min="5379" max="5379" width="13.25" style="170" customWidth="1"/>
    <col min="5380" max="5380" width="11.875" style="170" customWidth="1"/>
    <col min="5381" max="5381" width="3.875" style="170" customWidth="1"/>
    <col min="5382" max="5382" width="11.875" style="170" customWidth="1"/>
    <col min="5383" max="5385" width="13.625" style="170" customWidth="1"/>
    <col min="5386" max="5632" width="9" style="170"/>
    <col min="5633" max="5633" width="4.375" style="170" customWidth="1"/>
    <col min="5634" max="5634" width="13.875" style="170" customWidth="1"/>
    <col min="5635" max="5635" width="13.25" style="170" customWidth="1"/>
    <col min="5636" max="5636" width="11.875" style="170" customWidth="1"/>
    <col min="5637" max="5637" width="3.875" style="170" customWidth="1"/>
    <col min="5638" max="5638" width="11.875" style="170" customWidth="1"/>
    <col min="5639" max="5641" width="13.625" style="170" customWidth="1"/>
    <col min="5642" max="5888" width="9" style="170"/>
    <col min="5889" max="5889" width="4.375" style="170" customWidth="1"/>
    <col min="5890" max="5890" width="13.875" style="170" customWidth="1"/>
    <col min="5891" max="5891" width="13.25" style="170" customWidth="1"/>
    <col min="5892" max="5892" width="11.875" style="170" customWidth="1"/>
    <col min="5893" max="5893" width="3.875" style="170" customWidth="1"/>
    <col min="5894" max="5894" width="11.875" style="170" customWidth="1"/>
    <col min="5895" max="5897" width="13.625" style="170" customWidth="1"/>
    <col min="5898" max="6144" width="9" style="170"/>
    <col min="6145" max="6145" width="4.375" style="170" customWidth="1"/>
    <col min="6146" max="6146" width="13.875" style="170" customWidth="1"/>
    <col min="6147" max="6147" width="13.25" style="170" customWidth="1"/>
    <col min="6148" max="6148" width="11.875" style="170" customWidth="1"/>
    <col min="6149" max="6149" width="3.875" style="170" customWidth="1"/>
    <col min="6150" max="6150" width="11.875" style="170" customWidth="1"/>
    <col min="6151" max="6153" width="13.625" style="170" customWidth="1"/>
    <col min="6154" max="6400" width="9" style="170"/>
    <col min="6401" max="6401" width="4.375" style="170" customWidth="1"/>
    <col min="6402" max="6402" width="13.875" style="170" customWidth="1"/>
    <col min="6403" max="6403" width="13.25" style="170" customWidth="1"/>
    <col min="6404" max="6404" width="11.875" style="170" customWidth="1"/>
    <col min="6405" max="6405" width="3.875" style="170" customWidth="1"/>
    <col min="6406" max="6406" width="11.875" style="170" customWidth="1"/>
    <col min="6407" max="6409" width="13.625" style="170" customWidth="1"/>
    <col min="6410" max="6656" width="9" style="170"/>
    <col min="6657" max="6657" width="4.375" style="170" customWidth="1"/>
    <col min="6658" max="6658" width="13.875" style="170" customWidth="1"/>
    <col min="6659" max="6659" width="13.25" style="170" customWidth="1"/>
    <col min="6660" max="6660" width="11.875" style="170" customWidth="1"/>
    <col min="6661" max="6661" width="3.875" style="170" customWidth="1"/>
    <col min="6662" max="6662" width="11.875" style="170" customWidth="1"/>
    <col min="6663" max="6665" width="13.625" style="170" customWidth="1"/>
    <col min="6666" max="6912" width="9" style="170"/>
    <col min="6913" max="6913" width="4.375" style="170" customWidth="1"/>
    <col min="6914" max="6914" width="13.875" style="170" customWidth="1"/>
    <col min="6915" max="6915" width="13.25" style="170" customWidth="1"/>
    <col min="6916" max="6916" width="11.875" style="170" customWidth="1"/>
    <col min="6917" max="6917" width="3.875" style="170" customWidth="1"/>
    <col min="6918" max="6918" width="11.875" style="170" customWidth="1"/>
    <col min="6919" max="6921" width="13.625" style="170" customWidth="1"/>
    <col min="6922" max="7168" width="9" style="170"/>
    <col min="7169" max="7169" width="4.375" style="170" customWidth="1"/>
    <col min="7170" max="7170" width="13.875" style="170" customWidth="1"/>
    <col min="7171" max="7171" width="13.25" style="170" customWidth="1"/>
    <col min="7172" max="7172" width="11.875" style="170" customWidth="1"/>
    <col min="7173" max="7173" width="3.875" style="170" customWidth="1"/>
    <col min="7174" max="7174" width="11.875" style="170" customWidth="1"/>
    <col min="7175" max="7177" width="13.625" style="170" customWidth="1"/>
    <col min="7178" max="7424" width="9" style="170"/>
    <col min="7425" max="7425" width="4.375" style="170" customWidth="1"/>
    <col min="7426" max="7426" width="13.875" style="170" customWidth="1"/>
    <col min="7427" max="7427" width="13.25" style="170" customWidth="1"/>
    <col min="7428" max="7428" width="11.875" style="170" customWidth="1"/>
    <col min="7429" max="7429" width="3.875" style="170" customWidth="1"/>
    <col min="7430" max="7430" width="11.875" style="170" customWidth="1"/>
    <col min="7431" max="7433" width="13.625" style="170" customWidth="1"/>
    <col min="7434" max="7680" width="9" style="170"/>
    <col min="7681" max="7681" width="4.375" style="170" customWidth="1"/>
    <col min="7682" max="7682" width="13.875" style="170" customWidth="1"/>
    <col min="7683" max="7683" width="13.25" style="170" customWidth="1"/>
    <col min="7684" max="7684" width="11.875" style="170" customWidth="1"/>
    <col min="7685" max="7685" width="3.875" style="170" customWidth="1"/>
    <col min="7686" max="7686" width="11.875" style="170" customWidth="1"/>
    <col min="7687" max="7689" width="13.625" style="170" customWidth="1"/>
    <col min="7690" max="7936" width="9" style="170"/>
    <col min="7937" max="7937" width="4.375" style="170" customWidth="1"/>
    <col min="7938" max="7938" width="13.875" style="170" customWidth="1"/>
    <col min="7939" max="7939" width="13.25" style="170" customWidth="1"/>
    <col min="7940" max="7940" width="11.875" style="170" customWidth="1"/>
    <col min="7941" max="7941" width="3.875" style="170" customWidth="1"/>
    <col min="7942" max="7942" width="11.875" style="170" customWidth="1"/>
    <col min="7943" max="7945" width="13.625" style="170" customWidth="1"/>
    <col min="7946" max="8192" width="9" style="170"/>
    <col min="8193" max="8193" width="4.375" style="170" customWidth="1"/>
    <col min="8194" max="8194" width="13.875" style="170" customWidth="1"/>
    <col min="8195" max="8195" width="13.25" style="170" customWidth="1"/>
    <col min="8196" max="8196" width="11.875" style="170" customWidth="1"/>
    <col min="8197" max="8197" width="3.875" style="170" customWidth="1"/>
    <col min="8198" max="8198" width="11.875" style="170" customWidth="1"/>
    <col min="8199" max="8201" width="13.625" style="170" customWidth="1"/>
    <col min="8202" max="8448" width="9" style="170"/>
    <col min="8449" max="8449" width="4.375" style="170" customWidth="1"/>
    <col min="8450" max="8450" width="13.875" style="170" customWidth="1"/>
    <col min="8451" max="8451" width="13.25" style="170" customWidth="1"/>
    <col min="8452" max="8452" width="11.875" style="170" customWidth="1"/>
    <col min="8453" max="8453" width="3.875" style="170" customWidth="1"/>
    <col min="8454" max="8454" width="11.875" style="170" customWidth="1"/>
    <col min="8455" max="8457" width="13.625" style="170" customWidth="1"/>
    <col min="8458" max="8704" width="9" style="170"/>
    <col min="8705" max="8705" width="4.375" style="170" customWidth="1"/>
    <col min="8706" max="8706" width="13.875" style="170" customWidth="1"/>
    <col min="8707" max="8707" width="13.25" style="170" customWidth="1"/>
    <col min="8708" max="8708" width="11.875" style="170" customWidth="1"/>
    <col min="8709" max="8709" width="3.875" style="170" customWidth="1"/>
    <col min="8710" max="8710" width="11.875" style="170" customWidth="1"/>
    <col min="8711" max="8713" width="13.625" style="170" customWidth="1"/>
    <col min="8714" max="8960" width="9" style="170"/>
    <col min="8961" max="8961" width="4.375" style="170" customWidth="1"/>
    <col min="8962" max="8962" width="13.875" style="170" customWidth="1"/>
    <col min="8963" max="8963" width="13.25" style="170" customWidth="1"/>
    <col min="8964" max="8964" width="11.875" style="170" customWidth="1"/>
    <col min="8965" max="8965" width="3.875" style="170" customWidth="1"/>
    <col min="8966" max="8966" width="11.875" style="170" customWidth="1"/>
    <col min="8967" max="8969" width="13.625" style="170" customWidth="1"/>
    <col min="8970" max="9216" width="9" style="170"/>
    <col min="9217" max="9217" width="4.375" style="170" customWidth="1"/>
    <col min="9218" max="9218" width="13.875" style="170" customWidth="1"/>
    <col min="9219" max="9219" width="13.25" style="170" customWidth="1"/>
    <col min="9220" max="9220" width="11.875" style="170" customWidth="1"/>
    <col min="9221" max="9221" width="3.875" style="170" customWidth="1"/>
    <col min="9222" max="9222" width="11.875" style="170" customWidth="1"/>
    <col min="9223" max="9225" width="13.625" style="170" customWidth="1"/>
    <col min="9226" max="9472" width="9" style="170"/>
    <col min="9473" max="9473" width="4.375" style="170" customWidth="1"/>
    <col min="9474" max="9474" width="13.875" style="170" customWidth="1"/>
    <col min="9475" max="9475" width="13.25" style="170" customWidth="1"/>
    <col min="9476" max="9476" width="11.875" style="170" customWidth="1"/>
    <col min="9477" max="9477" width="3.875" style="170" customWidth="1"/>
    <col min="9478" max="9478" width="11.875" style="170" customWidth="1"/>
    <col min="9479" max="9481" width="13.625" style="170" customWidth="1"/>
    <col min="9482" max="9728" width="9" style="170"/>
    <col min="9729" max="9729" width="4.375" style="170" customWidth="1"/>
    <col min="9730" max="9730" width="13.875" style="170" customWidth="1"/>
    <col min="9731" max="9731" width="13.25" style="170" customWidth="1"/>
    <col min="9732" max="9732" width="11.875" style="170" customWidth="1"/>
    <col min="9733" max="9733" width="3.875" style="170" customWidth="1"/>
    <col min="9734" max="9734" width="11.875" style="170" customWidth="1"/>
    <col min="9735" max="9737" width="13.625" style="170" customWidth="1"/>
    <col min="9738" max="9984" width="9" style="170"/>
    <col min="9985" max="9985" width="4.375" style="170" customWidth="1"/>
    <col min="9986" max="9986" width="13.875" style="170" customWidth="1"/>
    <col min="9987" max="9987" width="13.25" style="170" customWidth="1"/>
    <col min="9988" max="9988" width="11.875" style="170" customWidth="1"/>
    <col min="9989" max="9989" width="3.875" style="170" customWidth="1"/>
    <col min="9990" max="9990" width="11.875" style="170" customWidth="1"/>
    <col min="9991" max="9993" width="13.625" style="170" customWidth="1"/>
    <col min="9994" max="10240" width="9" style="170"/>
    <col min="10241" max="10241" width="4.375" style="170" customWidth="1"/>
    <col min="10242" max="10242" width="13.875" style="170" customWidth="1"/>
    <col min="10243" max="10243" width="13.25" style="170" customWidth="1"/>
    <col min="10244" max="10244" width="11.875" style="170" customWidth="1"/>
    <col min="10245" max="10245" width="3.875" style="170" customWidth="1"/>
    <col min="10246" max="10246" width="11.875" style="170" customWidth="1"/>
    <col min="10247" max="10249" width="13.625" style="170" customWidth="1"/>
    <col min="10250" max="10496" width="9" style="170"/>
    <col min="10497" max="10497" width="4.375" style="170" customWidth="1"/>
    <col min="10498" max="10498" width="13.875" style="170" customWidth="1"/>
    <col min="10499" max="10499" width="13.25" style="170" customWidth="1"/>
    <col min="10500" max="10500" width="11.875" style="170" customWidth="1"/>
    <col min="10501" max="10501" width="3.875" style="170" customWidth="1"/>
    <col min="10502" max="10502" width="11.875" style="170" customWidth="1"/>
    <col min="10503" max="10505" width="13.625" style="170" customWidth="1"/>
    <col min="10506" max="10752" width="9" style="170"/>
    <col min="10753" max="10753" width="4.375" style="170" customWidth="1"/>
    <col min="10754" max="10754" width="13.875" style="170" customWidth="1"/>
    <col min="10755" max="10755" width="13.25" style="170" customWidth="1"/>
    <col min="10756" max="10756" width="11.875" style="170" customWidth="1"/>
    <col min="10757" max="10757" width="3.875" style="170" customWidth="1"/>
    <col min="10758" max="10758" width="11.875" style="170" customWidth="1"/>
    <col min="10759" max="10761" width="13.625" style="170" customWidth="1"/>
    <col min="10762" max="11008" width="9" style="170"/>
    <col min="11009" max="11009" width="4.375" style="170" customWidth="1"/>
    <col min="11010" max="11010" width="13.875" style="170" customWidth="1"/>
    <col min="11011" max="11011" width="13.25" style="170" customWidth="1"/>
    <col min="11012" max="11012" width="11.875" style="170" customWidth="1"/>
    <col min="11013" max="11013" width="3.875" style="170" customWidth="1"/>
    <col min="11014" max="11014" width="11.875" style="170" customWidth="1"/>
    <col min="11015" max="11017" width="13.625" style="170" customWidth="1"/>
    <col min="11018" max="11264" width="9" style="170"/>
    <col min="11265" max="11265" width="4.375" style="170" customWidth="1"/>
    <col min="11266" max="11266" width="13.875" style="170" customWidth="1"/>
    <col min="11267" max="11267" width="13.25" style="170" customWidth="1"/>
    <col min="11268" max="11268" width="11.875" style="170" customWidth="1"/>
    <col min="11269" max="11269" width="3.875" style="170" customWidth="1"/>
    <col min="11270" max="11270" width="11.875" style="170" customWidth="1"/>
    <col min="11271" max="11273" width="13.625" style="170" customWidth="1"/>
    <col min="11274" max="11520" width="9" style="170"/>
    <col min="11521" max="11521" width="4.375" style="170" customWidth="1"/>
    <col min="11522" max="11522" width="13.875" style="170" customWidth="1"/>
    <col min="11523" max="11523" width="13.25" style="170" customWidth="1"/>
    <col min="11524" max="11524" width="11.875" style="170" customWidth="1"/>
    <col min="11525" max="11525" width="3.875" style="170" customWidth="1"/>
    <col min="11526" max="11526" width="11.875" style="170" customWidth="1"/>
    <col min="11527" max="11529" width="13.625" style="170" customWidth="1"/>
    <col min="11530" max="11776" width="9" style="170"/>
    <col min="11777" max="11777" width="4.375" style="170" customWidth="1"/>
    <col min="11778" max="11778" width="13.875" style="170" customWidth="1"/>
    <col min="11779" max="11779" width="13.25" style="170" customWidth="1"/>
    <col min="11780" max="11780" width="11.875" style="170" customWidth="1"/>
    <col min="11781" max="11781" width="3.875" style="170" customWidth="1"/>
    <col min="11782" max="11782" width="11.875" style="170" customWidth="1"/>
    <col min="11783" max="11785" width="13.625" style="170" customWidth="1"/>
    <col min="11786" max="12032" width="9" style="170"/>
    <col min="12033" max="12033" width="4.375" style="170" customWidth="1"/>
    <col min="12034" max="12034" width="13.875" style="170" customWidth="1"/>
    <col min="12035" max="12035" width="13.25" style="170" customWidth="1"/>
    <col min="12036" max="12036" width="11.875" style="170" customWidth="1"/>
    <col min="12037" max="12037" width="3.875" style="170" customWidth="1"/>
    <col min="12038" max="12038" width="11.875" style="170" customWidth="1"/>
    <col min="12039" max="12041" width="13.625" style="170" customWidth="1"/>
    <col min="12042" max="12288" width="9" style="170"/>
    <col min="12289" max="12289" width="4.375" style="170" customWidth="1"/>
    <col min="12290" max="12290" width="13.875" style="170" customWidth="1"/>
    <col min="12291" max="12291" width="13.25" style="170" customWidth="1"/>
    <col min="12292" max="12292" width="11.875" style="170" customWidth="1"/>
    <col min="12293" max="12293" width="3.875" style="170" customWidth="1"/>
    <col min="12294" max="12294" width="11.875" style="170" customWidth="1"/>
    <col min="12295" max="12297" width="13.625" style="170" customWidth="1"/>
    <col min="12298" max="12544" width="9" style="170"/>
    <col min="12545" max="12545" width="4.375" style="170" customWidth="1"/>
    <col min="12546" max="12546" width="13.875" style="170" customWidth="1"/>
    <col min="12547" max="12547" width="13.25" style="170" customWidth="1"/>
    <col min="12548" max="12548" width="11.875" style="170" customWidth="1"/>
    <col min="12549" max="12549" width="3.875" style="170" customWidth="1"/>
    <col min="12550" max="12550" width="11.875" style="170" customWidth="1"/>
    <col min="12551" max="12553" width="13.625" style="170" customWidth="1"/>
    <col min="12554" max="12800" width="9" style="170"/>
    <col min="12801" max="12801" width="4.375" style="170" customWidth="1"/>
    <col min="12802" max="12802" width="13.875" style="170" customWidth="1"/>
    <col min="12803" max="12803" width="13.25" style="170" customWidth="1"/>
    <col min="12804" max="12804" width="11.875" style="170" customWidth="1"/>
    <col min="12805" max="12805" width="3.875" style="170" customWidth="1"/>
    <col min="12806" max="12806" width="11.875" style="170" customWidth="1"/>
    <col min="12807" max="12809" width="13.625" style="170" customWidth="1"/>
    <col min="12810" max="13056" width="9" style="170"/>
    <col min="13057" max="13057" width="4.375" style="170" customWidth="1"/>
    <col min="13058" max="13058" width="13.875" style="170" customWidth="1"/>
    <col min="13059" max="13059" width="13.25" style="170" customWidth="1"/>
    <col min="13060" max="13060" width="11.875" style="170" customWidth="1"/>
    <col min="13061" max="13061" width="3.875" style="170" customWidth="1"/>
    <col min="13062" max="13062" width="11.875" style="170" customWidth="1"/>
    <col min="13063" max="13065" width="13.625" style="170" customWidth="1"/>
    <col min="13066" max="13312" width="9" style="170"/>
    <col min="13313" max="13313" width="4.375" style="170" customWidth="1"/>
    <col min="13314" max="13314" width="13.875" style="170" customWidth="1"/>
    <col min="13315" max="13315" width="13.25" style="170" customWidth="1"/>
    <col min="13316" max="13316" width="11.875" style="170" customWidth="1"/>
    <col min="13317" max="13317" width="3.875" style="170" customWidth="1"/>
    <col min="13318" max="13318" width="11.875" style="170" customWidth="1"/>
    <col min="13319" max="13321" width="13.625" style="170" customWidth="1"/>
    <col min="13322" max="13568" width="9" style="170"/>
    <col min="13569" max="13569" width="4.375" style="170" customWidth="1"/>
    <col min="13570" max="13570" width="13.875" style="170" customWidth="1"/>
    <col min="13571" max="13571" width="13.25" style="170" customWidth="1"/>
    <col min="13572" max="13572" width="11.875" style="170" customWidth="1"/>
    <col min="13573" max="13573" width="3.875" style="170" customWidth="1"/>
    <col min="13574" max="13574" width="11.875" style="170" customWidth="1"/>
    <col min="13575" max="13577" width="13.625" style="170" customWidth="1"/>
    <col min="13578" max="13824" width="9" style="170"/>
    <col min="13825" max="13825" width="4.375" style="170" customWidth="1"/>
    <col min="13826" max="13826" width="13.875" style="170" customWidth="1"/>
    <col min="13827" max="13827" width="13.25" style="170" customWidth="1"/>
    <col min="13828" max="13828" width="11.875" style="170" customWidth="1"/>
    <col min="13829" max="13829" width="3.875" style="170" customWidth="1"/>
    <col min="13830" max="13830" width="11.875" style="170" customWidth="1"/>
    <col min="13831" max="13833" width="13.625" style="170" customWidth="1"/>
    <col min="13834" max="14080" width="9" style="170"/>
    <col min="14081" max="14081" width="4.375" style="170" customWidth="1"/>
    <col min="14082" max="14082" width="13.875" style="170" customWidth="1"/>
    <col min="14083" max="14083" width="13.25" style="170" customWidth="1"/>
    <col min="14084" max="14084" width="11.875" style="170" customWidth="1"/>
    <col min="14085" max="14085" width="3.875" style="170" customWidth="1"/>
    <col min="14086" max="14086" width="11.875" style="170" customWidth="1"/>
    <col min="14087" max="14089" width="13.625" style="170" customWidth="1"/>
    <col min="14090" max="14336" width="9" style="170"/>
    <col min="14337" max="14337" width="4.375" style="170" customWidth="1"/>
    <col min="14338" max="14338" width="13.875" style="170" customWidth="1"/>
    <col min="14339" max="14339" width="13.25" style="170" customWidth="1"/>
    <col min="14340" max="14340" width="11.875" style="170" customWidth="1"/>
    <col min="14341" max="14341" width="3.875" style="170" customWidth="1"/>
    <col min="14342" max="14342" width="11.875" style="170" customWidth="1"/>
    <col min="14343" max="14345" width="13.625" style="170" customWidth="1"/>
    <col min="14346" max="14592" width="9" style="170"/>
    <col min="14593" max="14593" width="4.375" style="170" customWidth="1"/>
    <col min="14594" max="14594" width="13.875" style="170" customWidth="1"/>
    <col min="14595" max="14595" width="13.25" style="170" customWidth="1"/>
    <col min="14596" max="14596" width="11.875" style="170" customWidth="1"/>
    <col min="14597" max="14597" width="3.875" style="170" customWidth="1"/>
    <col min="14598" max="14598" width="11.875" style="170" customWidth="1"/>
    <col min="14599" max="14601" width="13.625" style="170" customWidth="1"/>
    <col min="14602" max="14848" width="9" style="170"/>
    <col min="14849" max="14849" width="4.375" style="170" customWidth="1"/>
    <col min="14850" max="14850" width="13.875" style="170" customWidth="1"/>
    <col min="14851" max="14851" width="13.25" style="170" customWidth="1"/>
    <col min="14852" max="14852" width="11.875" style="170" customWidth="1"/>
    <col min="14853" max="14853" width="3.875" style="170" customWidth="1"/>
    <col min="14854" max="14854" width="11.875" style="170" customWidth="1"/>
    <col min="14855" max="14857" width="13.625" style="170" customWidth="1"/>
    <col min="14858" max="15104" width="9" style="170"/>
    <col min="15105" max="15105" width="4.375" style="170" customWidth="1"/>
    <col min="15106" max="15106" width="13.875" style="170" customWidth="1"/>
    <col min="15107" max="15107" width="13.25" style="170" customWidth="1"/>
    <col min="15108" max="15108" width="11.875" style="170" customWidth="1"/>
    <col min="15109" max="15109" width="3.875" style="170" customWidth="1"/>
    <col min="15110" max="15110" width="11.875" style="170" customWidth="1"/>
    <col min="15111" max="15113" width="13.625" style="170" customWidth="1"/>
    <col min="15114" max="15360" width="9" style="170"/>
    <col min="15361" max="15361" width="4.375" style="170" customWidth="1"/>
    <col min="15362" max="15362" width="13.875" style="170" customWidth="1"/>
    <col min="15363" max="15363" width="13.25" style="170" customWidth="1"/>
    <col min="15364" max="15364" width="11.875" style="170" customWidth="1"/>
    <col min="15365" max="15365" width="3.875" style="170" customWidth="1"/>
    <col min="15366" max="15366" width="11.875" style="170" customWidth="1"/>
    <col min="15367" max="15369" width="13.625" style="170" customWidth="1"/>
    <col min="15370" max="15616" width="9" style="170"/>
    <col min="15617" max="15617" width="4.375" style="170" customWidth="1"/>
    <col min="15618" max="15618" width="13.875" style="170" customWidth="1"/>
    <col min="15619" max="15619" width="13.25" style="170" customWidth="1"/>
    <col min="15620" max="15620" width="11.875" style="170" customWidth="1"/>
    <col min="15621" max="15621" width="3.875" style="170" customWidth="1"/>
    <col min="15622" max="15622" width="11.875" style="170" customWidth="1"/>
    <col min="15623" max="15625" width="13.625" style="170" customWidth="1"/>
    <col min="15626" max="15872" width="9" style="170"/>
    <col min="15873" max="15873" width="4.375" style="170" customWidth="1"/>
    <col min="15874" max="15874" width="13.875" style="170" customWidth="1"/>
    <col min="15875" max="15875" width="13.25" style="170" customWidth="1"/>
    <col min="15876" max="15876" width="11.875" style="170" customWidth="1"/>
    <col min="15877" max="15877" width="3.875" style="170" customWidth="1"/>
    <col min="15878" max="15878" width="11.875" style="170" customWidth="1"/>
    <col min="15879" max="15881" width="13.625" style="170" customWidth="1"/>
    <col min="15882" max="16128" width="9" style="170"/>
    <col min="16129" max="16129" width="4.375" style="170" customWidth="1"/>
    <col min="16130" max="16130" width="13.875" style="170" customWidth="1"/>
    <col min="16131" max="16131" width="13.25" style="170" customWidth="1"/>
    <col min="16132" max="16132" width="11.875" style="170" customWidth="1"/>
    <col min="16133" max="16133" width="3.875" style="170" customWidth="1"/>
    <col min="16134" max="16134" width="11.875" style="170" customWidth="1"/>
    <col min="16135" max="16137" width="13.625" style="170" customWidth="1"/>
    <col min="16138" max="16384" width="9" style="170"/>
  </cols>
  <sheetData>
    <row r="1" spans="1:15" ht="30" customHeight="1" x14ac:dyDescent="0.15">
      <c r="A1" s="169" t="s">
        <v>209</v>
      </c>
      <c r="H1" s="170" t="s">
        <v>210</v>
      </c>
    </row>
    <row r="2" spans="1:15" ht="12" customHeight="1" x14ac:dyDescent="0.15"/>
    <row r="3" spans="1:15" ht="30" customHeight="1" x14ac:dyDescent="0.45">
      <c r="A3" s="172" t="s">
        <v>211</v>
      </c>
      <c r="F3" s="173"/>
      <c r="I3" s="174" t="s">
        <v>212</v>
      </c>
    </row>
    <row r="4" spans="1:15" ht="30" customHeight="1" x14ac:dyDescent="0.15">
      <c r="B4" s="175" t="s">
        <v>213</v>
      </c>
      <c r="C4" s="175" t="s">
        <v>214</v>
      </c>
      <c r="D4" s="864" t="s">
        <v>215</v>
      </c>
      <c r="E4" s="864"/>
      <c r="F4" s="864"/>
      <c r="G4" s="864" t="s">
        <v>216</v>
      </c>
      <c r="H4" s="864"/>
      <c r="I4" s="864"/>
    </row>
    <row r="5" spans="1:15" ht="29.25" customHeight="1" x14ac:dyDescent="0.15">
      <c r="B5" s="863" t="s">
        <v>217</v>
      </c>
      <c r="C5" s="863" t="s">
        <v>218</v>
      </c>
      <c r="E5" s="176" t="s">
        <v>219</v>
      </c>
      <c r="F5" s="177" t="s">
        <v>220</v>
      </c>
      <c r="G5" s="861">
        <v>45000</v>
      </c>
      <c r="H5" s="861"/>
      <c r="I5" s="861"/>
      <c r="M5" s="860"/>
      <c r="N5" s="860"/>
      <c r="O5" s="860"/>
    </row>
    <row r="6" spans="1:15" ht="29.25" customHeight="1" x14ac:dyDescent="0.15">
      <c r="B6" s="863"/>
      <c r="C6" s="863"/>
      <c r="D6" s="178" t="s">
        <v>221</v>
      </c>
      <c r="E6" s="176" t="s">
        <v>222</v>
      </c>
      <c r="F6" s="177"/>
      <c r="G6" s="861">
        <v>48000</v>
      </c>
      <c r="H6" s="861"/>
      <c r="I6" s="861"/>
      <c r="M6" s="860"/>
      <c r="N6" s="860"/>
      <c r="O6" s="860"/>
    </row>
    <row r="7" spans="1:15" ht="29.25" customHeight="1" x14ac:dyDescent="0.15">
      <c r="B7" s="863"/>
      <c r="C7" s="862" t="s">
        <v>223</v>
      </c>
      <c r="E7" s="176" t="s">
        <v>222</v>
      </c>
      <c r="F7" s="177" t="s">
        <v>220</v>
      </c>
      <c r="G7" s="861">
        <v>48000</v>
      </c>
      <c r="H7" s="861"/>
      <c r="I7" s="861"/>
      <c r="M7" s="860"/>
      <c r="N7" s="860"/>
      <c r="O7" s="860"/>
    </row>
    <row r="8" spans="1:15" ht="29.25" customHeight="1" x14ac:dyDescent="0.15">
      <c r="B8" s="863"/>
      <c r="C8" s="863"/>
      <c r="D8" s="178" t="s">
        <v>221</v>
      </c>
      <c r="E8" s="176" t="s">
        <v>222</v>
      </c>
      <c r="F8" s="177"/>
      <c r="G8" s="861">
        <v>51000</v>
      </c>
      <c r="H8" s="861"/>
      <c r="I8" s="861"/>
      <c r="M8" s="860"/>
      <c r="N8" s="860"/>
      <c r="O8" s="860"/>
    </row>
    <row r="9" spans="1:15" ht="29.25" customHeight="1" x14ac:dyDescent="0.15">
      <c r="B9" s="862" t="s">
        <v>224</v>
      </c>
      <c r="C9" s="179" t="s">
        <v>218</v>
      </c>
      <c r="D9" s="867"/>
      <c r="E9" s="867"/>
      <c r="F9" s="867"/>
      <c r="G9" s="861">
        <v>45000</v>
      </c>
      <c r="H9" s="861"/>
      <c r="I9" s="861"/>
      <c r="M9" s="860"/>
      <c r="N9" s="860"/>
      <c r="O9" s="860"/>
    </row>
    <row r="10" spans="1:15" ht="60" customHeight="1" x14ac:dyDescent="0.15">
      <c r="B10" s="863"/>
      <c r="C10" s="180" t="s">
        <v>223</v>
      </c>
      <c r="D10" s="867"/>
      <c r="E10" s="867"/>
      <c r="F10" s="867"/>
      <c r="G10" s="861">
        <v>48000</v>
      </c>
      <c r="H10" s="861"/>
      <c r="I10" s="861"/>
      <c r="M10" s="860"/>
      <c r="N10" s="860"/>
      <c r="O10" s="860"/>
    </row>
    <row r="11" spans="1:15" ht="5.0999999999999996" customHeight="1" x14ac:dyDescent="0.15">
      <c r="B11" s="181"/>
      <c r="C11" s="182"/>
      <c r="D11" s="181"/>
      <c r="E11" s="181"/>
      <c r="F11" s="181"/>
      <c r="G11" s="183"/>
      <c r="H11" s="183"/>
      <c r="I11" s="183"/>
    </row>
    <row r="12" spans="1:15" ht="13.5" customHeight="1" x14ac:dyDescent="0.15">
      <c r="B12" s="184" t="s">
        <v>225</v>
      </c>
      <c r="F12" s="185"/>
    </row>
    <row r="13" spans="1:15" ht="27.95" customHeight="1" x14ac:dyDescent="0.15">
      <c r="B13" s="865" t="s">
        <v>226</v>
      </c>
      <c r="C13" s="866"/>
      <c r="D13" s="866"/>
      <c r="E13" s="866"/>
      <c r="F13" s="866"/>
      <c r="G13" s="866"/>
      <c r="H13" s="866"/>
      <c r="I13" s="866"/>
    </row>
    <row r="14" spans="1:15" ht="27.95" customHeight="1" x14ac:dyDescent="0.15">
      <c r="B14" s="865" t="s">
        <v>227</v>
      </c>
      <c r="C14" s="866"/>
      <c r="D14" s="866"/>
      <c r="E14" s="866"/>
      <c r="F14" s="866"/>
      <c r="G14" s="866"/>
      <c r="H14" s="866"/>
      <c r="I14" s="866"/>
    </row>
    <row r="15" spans="1:15" ht="13.5" customHeight="1" x14ac:dyDescent="0.15">
      <c r="B15" s="865" t="s">
        <v>228</v>
      </c>
      <c r="C15" s="866"/>
      <c r="D15" s="866"/>
      <c r="E15" s="866"/>
      <c r="F15" s="866"/>
      <c r="G15" s="866"/>
      <c r="H15" s="866"/>
      <c r="I15" s="866"/>
    </row>
    <row r="16" spans="1:15" ht="27.95" customHeight="1" x14ac:dyDescent="0.15">
      <c r="B16" s="865" t="s">
        <v>229</v>
      </c>
      <c r="C16" s="866"/>
      <c r="D16" s="866"/>
      <c r="E16" s="866"/>
      <c r="F16" s="866"/>
      <c r="G16" s="866"/>
      <c r="H16" s="866"/>
      <c r="I16" s="866"/>
    </row>
    <row r="17" spans="1:9" ht="13.5" customHeight="1" x14ac:dyDescent="0.15">
      <c r="B17" s="865" t="s">
        <v>230</v>
      </c>
      <c r="C17" s="866"/>
      <c r="D17" s="866"/>
      <c r="E17" s="866"/>
      <c r="F17" s="866"/>
      <c r="G17" s="866"/>
      <c r="H17" s="866"/>
      <c r="I17" s="866"/>
    </row>
    <row r="18" spans="1:9" ht="56.1" customHeight="1" x14ac:dyDescent="0.15">
      <c r="B18" s="865" t="s">
        <v>231</v>
      </c>
      <c r="C18" s="866"/>
      <c r="D18" s="866"/>
      <c r="E18" s="866"/>
      <c r="F18" s="866"/>
      <c r="G18" s="866"/>
      <c r="H18" s="866"/>
      <c r="I18" s="866"/>
    </row>
    <row r="19" spans="1:9" ht="30" customHeight="1" x14ac:dyDescent="0.45">
      <c r="A19" s="172" t="s">
        <v>232</v>
      </c>
      <c r="I19" s="174" t="s">
        <v>212</v>
      </c>
    </row>
    <row r="20" spans="1:9" ht="23.1" customHeight="1" x14ac:dyDescent="0.15">
      <c r="B20" s="868" t="s">
        <v>213</v>
      </c>
      <c r="C20" s="868" t="s">
        <v>233</v>
      </c>
      <c r="D20" s="868" t="s">
        <v>234</v>
      </c>
      <c r="E20" s="870"/>
      <c r="F20" s="871"/>
      <c r="G20" s="874" t="s">
        <v>216</v>
      </c>
      <c r="H20" s="875"/>
      <c r="I20" s="876"/>
    </row>
    <row r="21" spans="1:9" ht="23.1" customHeight="1" x14ac:dyDescent="0.15">
      <c r="B21" s="869"/>
      <c r="C21" s="869"/>
      <c r="D21" s="869"/>
      <c r="E21" s="872"/>
      <c r="F21" s="873"/>
      <c r="G21" s="186" t="s">
        <v>235</v>
      </c>
      <c r="H21" s="186" t="s">
        <v>236</v>
      </c>
      <c r="I21" s="186" t="s">
        <v>237</v>
      </c>
    </row>
    <row r="22" spans="1:9" ht="23.1" customHeight="1" x14ac:dyDescent="0.15">
      <c r="B22" s="877" t="s">
        <v>217</v>
      </c>
      <c r="C22" s="863" t="s">
        <v>238</v>
      </c>
      <c r="D22" s="187"/>
      <c r="E22" s="188" t="s">
        <v>239</v>
      </c>
      <c r="F22" s="189" t="s">
        <v>240</v>
      </c>
      <c r="G22" s="190">
        <v>53000</v>
      </c>
      <c r="H22" s="191">
        <v>54000</v>
      </c>
      <c r="I22" s="190">
        <v>95000</v>
      </c>
    </row>
    <row r="23" spans="1:9" ht="23.1" customHeight="1" x14ac:dyDescent="0.15">
      <c r="B23" s="878"/>
      <c r="C23" s="863"/>
      <c r="D23" s="192" t="s">
        <v>241</v>
      </c>
      <c r="E23" s="176" t="s">
        <v>222</v>
      </c>
      <c r="F23" s="189" t="s">
        <v>242</v>
      </c>
      <c r="G23" s="190">
        <v>55000</v>
      </c>
      <c r="H23" s="191">
        <v>56000</v>
      </c>
      <c r="I23" s="190">
        <v>101000</v>
      </c>
    </row>
    <row r="24" spans="1:9" ht="23.1" customHeight="1" x14ac:dyDescent="0.15">
      <c r="B24" s="878"/>
      <c r="C24" s="863"/>
      <c r="D24" s="192" t="s">
        <v>243</v>
      </c>
      <c r="E24" s="176" t="s">
        <v>222</v>
      </c>
      <c r="F24" s="189" t="s">
        <v>220</v>
      </c>
      <c r="G24" s="190">
        <v>60000</v>
      </c>
      <c r="H24" s="191">
        <v>61000</v>
      </c>
      <c r="I24" s="190">
        <v>118000</v>
      </c>
    </row>
    <row r="25" spans="1:9" ht="23.1" customHeight="1" x14ac:dyDescent="0.15">
      <c r="B25" s="878"/>
      <c r="C25" s="863"/>
      <c r="D25" s="192" t="s">
        <v>221</v>
      </c>
      <c r="E25" s="193" t="s">
        <v>219</v>
      </c>
      <c r="F25" s="194"/>
      <c r="G25" s="190">
        <v>68000</v>
      </c>
      <c r="H25" s="191">
        <v>70000</v>
      </c>
      <c r="I25" s="190">
        <v>142000</v>
      </c>
    </row>
    <row r="26" spans="1:9" ht="23.1" customHeight="1" x14ac:dyDescent="0.15">
      <c r="B26" s="878"/>
      <c r="C26" s="863" t="s">
        <v>244</v>
      </c>
      <c r="D26" s="187"/>
      <c r="E26" s="188" t="s">
        <v>219</v>
      </c>
      <c r="F26" s="189" t="s">
        <v>240</v>
      </c>
      <c r="G26" s="190">
        <v>56000</v>
      </c>
      <c r="H26" s="191">
        <v>57000</v>
      </c>
      <c r="I26" s="190">
        <v>98000</v>
      </c>
    </row>
    <row r="27" spans="1:9" ht="23.1" customHeight="1" x14ac:dyDescent="0.15">
      <c r="B27" s="878"/>
      <c r="C27" s="863"/>
      <c r="D27" s="192" t="s">
        <v>241</v>
      </c>
      <c r="E27" s="176" t="s">
        <v>219</v>
      </c>
      <c r="F27" s="189" t="s">
        <v>242</v>
      </c>
      <c r="G27" s="190">
        <v>58000</v>
      </c>
      <c r="H27" s="191">
        <v>59000</v>
      </c>
      <c r="I27" s="190">
        <v>104000</v>
      </c>
    </row>
    <row r="28" spans="1:9" ht="23.1" customHeight="1" x14ac:dyDescent="0.15">
      <c r="B28" s="878"/>
      <c r="C28" s="863"/>
      <c r="D28" s="192" t="s">
        <v>243</v>
      </c>
      <c r="E28" s="176" t="s">
        <v>219</v>
      </c>
      <c r="F28" s="189" t="s">
        <v>220</v>
      </c>
      <c r="G28" s="190">
        <v>63000</v>
      </c>
      <c r="H28" s="191">
        <v>64000</v>
      </c>
      <c r="I28" s="190">
        <v>121000</v>
      </c>
    </row>
    <row r="29" spans="1:9" ht="23.1" customHeight="1" x14ac:dyDescent="0.15">
      <c r="B29" s="879"/>
      <c r="C29" s="863"/>
      <c r="D29" s="192" t="s">
        <v>221</v>
      </c>
      <c r="E29" s="193" t="s">
        <v>219</v>
      </c>
      <c r="F29" s="194"/>
      <c r="G29" s="190">
        <v>71000</v>
      </c>
      <c r="H29" s="191">
        <v>73000</v>
      </c>
      <c r="I29" s="190">
        <v>145000</v>
      </c>
    </row>
    <row r="30" spans="1:9" ht="23.1" customHeight="1" x14ac:dyDescent="0.15">
      <c r="B30" s="862" t="s">
        <v>245</v>
      </c>
      <c r="C30" s="863" t="s">
        <v>238</v>
      </c>
      <c r="D30" s="192"/>
      <c r="E30" s="188" t="s">
        <v>219</v>
      </c>
      <c r="F30" s="195" t="s">
        <v>246</v>
      </c>
      <c r="G30" s="190">
        <v>40000</v>
      </c>
      <c r="H30" s="191">
        <v>41000</v>
      </c>
      <c r="I30" s="190">
        <v>57500</v>
      </c>
    </row>
    <row r="31" spans="1:9" ht="23.1" customHeight="1" x14ac:dyDescent="0.15">
      <c r="B31" s="863"/>
      <c r="C31" s="863"/>
      <c r="D31" s="196" t="s">
        <v>247</v>
      </c>
      <c r="E31" s="176" t="s">
        <v>222</v>
      </c>
      <c r="F31" s="189" t="s">
        <v>248</v>
      </c>
      <c r="G31" s="190">
        <v>42000</v>
      </c>
      <c r="H31" s="191">
        <v>43000</v>
      </c>
      <c r="I31" s="190">
        <v>61500</v>
      </c>
    </row>
    <row r="32" spans="1:9" ht="23.1" customHeight="1" x14ac:dyDescent="0.15">
      <c r="B32" s="863"/>
      <c r="C32" s="863"/>
      <c r="D32" s="196" t="s">
        <v>249</v>
      </c>
      <c r="E32" s="176" t="s">
        <v>250</v>
      </c>
      <c r="F32" s="189" t="s">
        <v>251</v>
      </c>
      <c r="G32" s="190">
        <v>43000</v>
      </c>
      <c r="H32" s="191">
        <v>44000</v>
      </c>
      <c r="I32" s="190">
        <v>65500</v>
      </c>
    </row>
    <row r="33" spans="2:9" ht="23.1" customHeight="1" x14ac:dyDescent="0.15">
      <c r="B33" s="863"/>
      <c r="C33" s="863"/>
      <c r="D33" s="196" t="s">
        <v>252</v>
      </c>
      <c r="E33" s="193" t="s">
        <v>250</v>
      </c>
      <c r="F33" s="189"/>
      <c r="G33" s="190">
        <v>45000</v>
      </c>
      <c r="H33" s="191">
        <v>46000</v>
      </c>
      <c r="I33" s="190">
        <v>76000</v>
      </c>
    </row>
    <row r="34" spans="2:9" ht="23.1" customHeight="1" x14ac:dyDescent="0.15">
      <c r="B34" s="863"/>
      <c r="C34" s="863" t="s">
        <v>244</v>
      </c>
      <c r="D34" s="192"/>
      <c r="E34" s="188" t="s">
        <v>250</v>
      </c>
      <c r="F34" s="195" t="s">
        <v>246</v>
      </c>
      <c r="G34" s="190">
        <v>43000</v>
      </c>
      <c r="H34" s="191">
        <v>44000</v>
      </c>
      <c r="I34" s="190">
        <v>60500</v>
      </c>
    </row>
    <row r="35" spans="2:9" ht="23.1" customHeight="1" x14ac:dyDescent="0.15">
      <c r="B35" s="863"/>
      <c r="C35" s="863"/>
      <c r="D35" s="196" t="s">
        <v>247</v>
      </c>
      <c r="E35" s="176" t="s">
        <v>250</v>
      </c>
      <c r="F35" s="189" t="s">
        <v>248</v>
      </c>
      <c r="G35" s="190">
        <v>45000</v>
      </c>
      <c r="H35" s="191">
        <v>46000</v>
      </c>
      <c r="I35" s="190">
        <v>64500</v>
      </c>
    </row>
    <row r="36" spans="2:9" ht="23.1" customHeight="1" x14ac:dyDescent="0.15">
      <c r="B36" s="863"/>
      <c r="C36" s="863"/>
      <c r="D36" s="196" t="s">
        <v>249</v>
      </c>
      <c r="E36" s="176" t="s">
        <v>250</v>
      </c>
      <c r="F36" s="189" t="s">
        <v>251</v>
      </c>
      <c r="G36" s="190">
        <v>46000</v>
      </c>
      <c r="H36" s="191">
        <v>47000</v>
      </c>
      <c r="I36" s="190">
        <v>68500</v>
      </c>
    </row>
    <row r="37" spans="2:9" ht="23.1" customHeight="1" x14ac:dyDescent="0.15">
      <c r="B37" s="863"/>
      <c r="C37" s="863"/>
      <c r="D37" s="196" t="s">
        <v>252</v>
      </c>
      <c r="E37" s="193" t="s">
        <v>250</v>
      </c>
      <c r="F37" s="189"/>
      <c r="G37" s="190">
        <v>48000</v>
      </c>
      <c r="H37" s="191">
        <v>49000</v>
      </c>
      <c r="I37" s="190">
        <v>82000</v>
      </c>
    </row>
    <row r="38" spans="2:9" ht="30" customHeight="1" x14ac:dyDescent="0.15">
      <c r="B38" s="865"/>
      <c r="C38" s="866"/>
      <c r="D38" s="866"/>
      <c r="E38" s="866"/>
      <c r="F38" s="866"/>
      <c r="G38" s="866"/>
      <c r="H38" s="866"/>
      <c r="I38" s="866"/>
    </row>
    <row r="40" spans="2:9" ht="30" customHeight="1" x14ac:dyDescent="0.15">
      <c r="I40" s="170" t="s">
        <v>253</v>
      </c>
    </row>
  </sheetData>
  <sheetProtection password="DE54" sheet="1"/>
  <mergeCells count="37">
    <mergeCell ref="B30:B37"/>
    <mergeCell ref="C30:C33"/>
    <mergeCell ref="C34:C37"/>
    <mergeCell ref="B38:I38"/>
    <mergeCell ref="B20:B21"/>
    <mergeCell ref="C20:C21"/>
    <mergeCell ref="D20:F21"/>
    <mergeCell ref="G20:I20"/>
    <mergeCell ref="B22:B29"/>
    <mergeCell ref="C22:C25"/>
    <mergeCell ref="C26:C29"/>
    <mergeCell ref="B18:I18"/>
    <mergeCell ref="M7:O7"/>
    <mergeCell ref="G8:I8"/>
    <mergeCell ref="M8:O8"/>
    <mergeCell ref="B9:B10"/>
    <mergeCell ref="D9:F9"/>
    <mergeCell ref="G9:I9"/>
    <mergeCell ref="M9:O9"/>
    <mergeCell ref="D10:F10"/>
    <mergeCell ref="G10:I10"/>
    <mergeCell ref="M10:O10"/>
    <mergeCell ref="B13:I13"/>
    <mergeCell ref="B14:I14"/>
    <mergeCell ref="B15:I15"/>
    <mergeCell ref="B16:I16"/>
    <mergeCell ref="B17:I17"/>
    <mergeCell ref="D4:F4"/>
    <mergeCell ref="G4:I4"/>
    <mergeCell ref="B5:B8"/>
    <mergeCell ref="C5:C6"/>
    <mergeCell ref="G5:I5"/>
    <mergeCell ref="M5:O5"/>
    <mergeCell ref="G6:I6"/>
    <mergeCell ref="M6:O6"/>
    <mergeCell ref="C7:C8"/>
    <mergeCell ref="G7:I7"/>
  </mergeCells>
  <phoneticPr fontId="2"/>
  <pageMargins left="0.7" right="0.7"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5"/>
  <sheetViews>
    <sheetView showGridLines="0" workbookViewId="0">
      <selection activeCell="E34" sqref="E34"/>
    </sheetView>
  </sheetViews>
  <sheetFormatPr defaultColWidth="1.75" defaultRowHeight="13.5" x14ac:dyDescent="0.15"/>
  <cols>
    <col min="1" max="1" width="1.75" style="114"/>
    <col min="2" max="4" width="15" style="114" customWidth="1"/>
    <col min="5" max="5" width="38.625" style="114" customWidth="1"/>
    <col min="6" max="16384" width="1.75" style="114"/>
  </cols>
  <sheetData>
    <row r="2" spans="2:5" x14ac:dyDescent="0.15">
      <c r="B2" s="889" t="s">
        <v>134</v>
      </c>
      <c r="C2" s="897" t="s">
        <v>57</v>
      </c>
      <c r="D2" s="898"/>
      <c r="E2" s="113" t="str">
        <f>'建物状況調査見積依頼書（戸建・住戸型）'!L168&amp;'建物状況調査見積依頼書（戸建・住戸型）'!N168&amp;'建物状況調査見積依頼書（戸建・住戸型）'!P168&amp;'建物状況調査見積依頼書（戸建・住戸型）'!R168&amp;'建物状況調査見積依頼書（戸建・住戸型）'!T168&amp;'建物状況調査見積依頼書（戸建・住戸型）'!V168&amp;'建物状況調査見積依頼書（戸建・住戸型）'!X168</f>
        <v>00</v>
      </c>
    </row>
    <row r="3" spans="2:5" x14ac:dyDescent="0.15">
      <c r="B3" s="883"/>
      <c r="C3" s="890" t="s">
        <v>56</v>
      </c>
      <c r="D3" s="891"/>
      <c r="E3" s="115">
        <f>'建物状況調査見積依頼書（戸建・住戸型）'!L171</f>
        <v>0</v>
      </c>
    </row>
    <row r="4" spans="2:5" x14ac:dyDescent="0.15">
      <c r="B4" s="883"/>
      <c r="C4" s="890" t="s">
        <v>53</v>
      </c>
      <c r="D4" s="891"/>
      <c r="E4" s="115">
        <f>'建物状況調査見積依頼書（戸建・住戸型）'!L174</f>
        <v>0</v>
      </c>
    </row>
    <row r="5" spans="2:5" x14ac:dyDescent="0.15">
      <c r="B5" s="883"/>
      <c r="C5" s="890" t="s">
        <v>49</v>
      </c>
      <c r="D5" s="83" t="s">
        <v>48</v>
      </c>
      <c r="E5" s="116">
        <f>'建物状況調査見積依頼書（戸建・住戸型）'!P177</f>
        <v>0</v>
      </c>
    </row>
    <row r="6" spans="2:5" x14ac:dyDescent="0.15">
      <c r="B6" s="883"/>
      <c r="C6" s="890"/>
      <c r="D6" s="83" t="s">
        <v>45</v>
      </c>
      <c r="E6" s="116">
        <f>'建物状況調査見積依頼書（戸建・住戸型）'!P180</f>
        <v>0</v>
      </c>
    </row>
    <row r="7" spans="2:5" x14ac:dyDescent="0.15">
      <c r="B7" s="883"/>
      <c r="C7" s="890"/>
      <c r="D7" s="83" t="s">
        <v>47</v>
      </c>
      <c r="E7" s="117" t="e">
        <f>'建物状況調査見積依頼書（戸建・住戸型）'!#REF!&amp;"-"&amp;'建物状況調査見積依頼書（戸建・住戸型）'!#REF!&amp;"-"&amp;'建物状況調査見積依頼書（戸建・住戸型）'!#REF!</f>
        <v>#REF!</v>
      </c>
    </row>
    <row r="8" spans="2:5" ht="13.5" customHeight="1" x14ac:dyDescent="0.15">
      <c r="B8" s="884"/>
      <c r="C8" s="892"/>
      <c r="D8" s="84" t="s">
        <v>135</v>
      </c>
      <c r="E8" s="118">
        <f>'建物状況調査見積依頼書（戸建・住戸型）'!AS180</f>
        <v>0</v>
      </c>
    </row>
    <row r="9" spans="2:5" x14ac:dyDescent="0.15">
      <c r="B9" s="889" t="s">
        <v>42</v>
      </c>
      <c r="C9" s="897" t="s">
        <v>41</v>
      </c>
      <c r="D9" s="85" t="s">
        <v>136</v>
      </c>
      <c r="E9" s="119">
        <f>'建物状況調査見積依頼書（戸建・住戸型）'!P187</f>
        <v>0</v>
      </c>
    </row>
    <row r="10" spans="2:5" x14ac:dyDescent="0.15">
      <c r="B10" s="883"/>
      <c r="C10" s="890"/>
      <c r="D10" s="86"/>
      <c r="E10" s="120">
        <f>'建物状況調査見積依頼書（戸建・住戸型）'!L189</f>
        <v>0</v>
      </c>
    </row>
    <row r="11" spans="2:5" x14ac:dyDescent="0.15">
      <c r="B11" s="883"/>
      <c r="C11" s="890" t="s">
        <v>40</v>
      </c>
      <c r="D11" s="87" t="s">
        <v>137</v>
      </c>
      <c r="E11" s="128" t="str">
        <f>'建物状況調査見積依頼書（戸建・住戸型）'!P193&amp;"-"&amp;'建物状況調査見積依頼書（戸建・住戸型）'!U195</f>
        <v>-</v>
      </c>
    </row>
    <row r="12" spans="2:5" x14ac:dyDescent="0.15">
      <c r="B12" s="883"/>
      <c r="C12" s="890"/>
      <c r="D12" s="83" t="s">
        <v>136</v>
      </c>
      <c r="E12" s="121">
        <f>'建物状況調査見積依頼書（戸建・住戸型）'!L197</f>
        <v>0</v>
      </c>
    </row>
    <row r="13" spans="2:5" x14ac:dyDescent="0.15">
      <c r="B13" s="883"/>
      <c r="C13" s="890"/>
      <c r="D13" s="86"/>
      <c r="E13" s="122">
        <f>'建物状況調査見積依頼書（戸建・住戸型）'!L197</f>
        <v>0</v>
      </c>
    </row>
    <row r="14" spans="2:5" x14ac:dyDescent="0.15">
      <c r="B14" s="883"/>
      <c r="C14" s="890"/>
      <c r="D14" s="87" t="s">
        <v>34</v>
      </c>
      <c r="E14" s="96" t="b">
        <f>'建物状況調査見積依頼書（戸建・住戸型）'!BC200</f>
        <v>0</v>
      </c>
    </row>
    <row r="15" spans="2:5" x14ac:dyDescent="0.15">
      <c r="B15" s="883"/>
      <c r="C15" s="890"/>
      <c r="D15" s="87" t="s">
        <v>33</v>
      </c>
      <c r="E15" s="96" t="b">
        <f>'建物状況調査見積依頼書（戸建・住戸型）'!BK200</f>
        <v>0</v>
      </c>
    </row>
    <row r="16" spans="2:5" x14ac:dyDescent="0.15">
      <c r="B16" s="883"/>
      <c r="C16" s="890" t="s">
        <v>32</v>
      </c>
      <c r="D16" s="891"/>
      <c r="E16" s="123" t="str">
        <f>IF('建物状況調査見積依頼書（戸建・住戸型）'!L203=TRUE,"戸建住宅",IF('建物状況調査見積依頼書（戸建・住戸型）'!U203=TRUE,"共同住宅","0"))</f>
        <v>0</v>
      </c>
    </row>
    <row r="17" spans="2:5" x14ac:dyDescent="0.15">
      <c r="B17" s="883"/>
      <c r="C17" s="890" t="s">
        <v>29</v>
      </c>
      <c r="D17" s="891"/>
      <c r="E17" s="122" t="e">
        <f>'建物状況調査見積依頼書（戸建・住戸型）'!#REF!</f>
        <v>#REF!</v>
      </c>
    </row>
    <row r="18" spans="2:5" x14ac:dyDescent="0.15">
      <c r="B18" s="883"/>
      <c r="C18" s="895" t="s">
        <v>138</v>
      </c>
      <c r="D18" s="896"/>
      <c r="E18" s="122">
        <f>'建物状況調査見積依頼書（戸建・住戸型）'!L207</f>
        <v>0</v>
      </c>
    </row>
    <row r="19" spans="2:5" x14ac:dyDescent="0.15">
      <c r="B19" s="883"/>
      <c r="C19" s="890" t="s">
        <v>24</v>
      </c>
      <c r="D19" s="891"/>
      <c r="E19" s="123" t="str">
        <f>IF('建物状況調査見積依頼書（戸建・住戸型）'!L212=TRUE,"木造",IF('建物状況調査見積依頼書（戸建・住戸型）'!U212=TRUE,"鉄骨造",IF('建物状況調査見積依頼書（戸建・住戸型）'!AD212=TRUE,"鉄筋コンクリート造",IF('建物状況調査見積依頼書（戸建・住戸型）'!AO212=TRUE,"鉄骨鉄筋コンクリート造","0"))))</f>
        <v>0</v>
      </c>
    </row>
    <row r="20" spans="2:5" x14ac:dyDescent="0.15">
      <c r="B20" s="883"/>
      <c r="C20" s="890" t="s">
        <v>19</v>
      </c>
      <c r="D20" s="891"/>
      <c r="E20" s="122" t="b">
        <f>'建物状況調査見積依頼書（戸建・住戸型）'!BJ212</f>
        <v>0</v>
      </c>
    </row>
    <row r="21" spans="2:5" x14ac:dyDescent="0.15">
      <c r="B21" s="883"/>
      <c r="C21" s="890" t="s">
        <v>17</v>
      </c>
      <c r="D21" s="83" t="s">
        <v>16</v>
      </c>
      <c r="E21" s="120">
        <f>'建物状況調査見積依頼書（戸建・住戸型）'!O213</f>
        <v>0</v>
      </c>
    </row>
    <row r="22" spans="2:5" ht="13.5" customHeight="1" x14ac:dyDescent="0.15">
      <c r="B22" s="883"/>
      <c r="C22" s="890"/>
      <c r="D22" s="83" t="s">
        <v>15</v>
      </c>
      <c r="E22" s="122">
        <f>'建物状況調査見積依頼書（戸建・住戸型）'!X213</f>
        <v>0</v>
      </c>
    </row>
    <row r="23" spans="2:5" ht="13.5" customHeight="1" x14ac:dyDescent="0.15">
      <c r="B23" s="883"/>
      <c r="C23" s="895" t="s">
        <v>139</v>
      </c>
      <c r="D23" s="896"/>
      <c r="E23" s="122">
        <f>'建物状況調査見積依頼書（戸建・住戸型）'!AK207</f>
        <v>0</v>
      </c>
    </row>
    <row r="24" spans="2:5" ht="13.5" customHeight="1" x14ac:dyDescent="0.15">
      <c r="B24" s="883"/>
      <c r="C24" s="890" t="s">
        <v>11</v>
      </c>
      <c r="D24" s="891"/>
      <c r="E24" s="123" t="str">
        <f>IF('建物状況調査見積依頼書（戸建・住戸型）'!BJ224=TRUE,"未定","20"&amp;TEXT('建物状況調査見積依頼書（戸建・住戸型）'!AW222,"00")&amp;"年"&amp;TEXT('建物状況調査見積依頼書（戸建・住戸型）'!BA222,"00")&amp;"月"&amp;TEXT('建物状況調査見積依頼書（戸建・住戸型）'!BE222,"00")&amp;"日")</f>
        <v>2000年00月00日</v>
      </c>
    </row>
    <row r="25" spans="2:5" ht="13.5" customHeight="1" x14ac:dyDescent="0.15">
      <c r="B25" s="901"/>
      <c r="C25" s="890" t="s">
        <v>149</v>
      </c>
      <c r="D25" s="891"/>
      <c r="E25" s="124">
        <f>IF('建物状況調査見積依頼書（戸建・住戸型）'!AK215=TRUE,"無",IF('建物状況調査見積依頼書（戸建・住戸型）'!AP215=TRUE,"有",0))</f>
        <v>0</v>
      </c>
    </row>
    <row r="26" spans="2:5" x14ac:dyDescent="0.15">
      <c r="B26" s="901"/>
      <c r="C26" s="899" t="s">
        <v>148</v>
      </c>
      <c r="D26" s="900"/>
      <c r="E26" s="125" t="b">
        <f>'建物状況調査見積依頼書（戸建・住戸型）'!L218</f>
        <v>0</v>
      </c>
    </row>
    <row r="27" spans="2:5" x14ac:dyDescent="0.15">
      <c r="B27" s="889" t="s">
        <v>140</v>
      </c>
      <c r="C27" s="88" t="s">
        <v>66</v>
      </c>
      <c r="D27" s="85" t="s">
        <v>64</v>
      </c>
      <c r="E27" s="89" t="str">
        <f>"20"&amp;TEXT('建物状況調査見積依頼書（戸建・住戸型）'!CO149,"00")&amp;"年"&amp;TEXT('建物状況調査見積依頼書（戸建・住戸型）'!CS149,"00")&amp;"月"&amp;TEXT('建物状況調査見積依頼書（戸建・住戸型）'!CW149,"00")&amp;"日"</f>
        <v>2000年00月00日</v>
      </c>
    </row>
    <row r="28" spans="2:5" x14ac:dyDescent="0.15">
      <c r="B28" s="884"/>
      <c r="C28" s="90" t="s">
        <v>65</v>
      </c>
      <c r="D28" s="91" t="s">
        <v>64</v>
      </c>
      <c r="E28" s="92" t="str">
        <f>"20"&amp;TEXT('建物状況調査見積依頼書（戸建・住戸型）'!DN149,"00")&amp;"年"&amp;TEXT('建物状況調査見積依頼書（戸建・住戸型）'!DR149,"00")&amp;"月"&amp;TEXT('建物状況調査見積依頼書（戸建・住戸型）'!DV149,"00")&amp;"日"</f>
        <v>2000年00月00日</v>
      </c>
    </row>
    <row r="29" spans="2:5" ht="13.5" customHeight="1" x14ac:dyDescent="0.15">
      <c r="B29" s="889" t="s">
        <v>62</v>
      </c>
      <c r="C29" s="897" t="s">
        <v>60</v>
      </c>
      <c r="D29" s="898"/>
      <c r="E29" s="126">
        <f>IF('建物状況調査見積依頼書（戸建・住戸型）'!CD154=TRUE,E6,'建物状況調査見積依頼書（戸建・住戸型）'!CJ155)</f>
        <v>0</v>
      </c>
    </row>
    <row r="30" spans="2:5" x14ac:dyDescent="0.15">
      <c r="B30" s="884"/>
      <c r="C30" s="892" t="s">
        <v>47</v>
      </c>
      <c r="D30" s="893"/>
      <c r="E30" s="127" t="str">
        <f>IF('建物状況調査見積依頼書（戸建・住戸型）'!CD154=TRUE,E7,'建物状況調査見積依頼書（戸建・住戸型）'!CJ158&amp;"-"&amp;'建物状況調査見積依頼書（戸建・住戸型）'!CS158&amp;"-"&amp;'建物状況調査見積依頼書（戸建・住戸型）'!DB158)</f>
        <v>--</v>
      </c>
    </row>
    <row r="31" spans="2:5" x14ac:dyDescent="0.15">
      <c r="B31" s="889" t="s">
        <v>61</v>
      </c>
      <c r="C31" s="88" t="s">
        <v>60</v>
      </c>
      <c r="D31" s="93"/>
      <c r="E31" s="126" t="e">
        <f>IF('建物状況調査見積依頼書（戸建・住戸型）'!#REF!=TRUE,'建物状況調査見積依頼書（戸建・住戸型）'!#REF!,"")</f>
        <v>#REF!</v>
      </c>
    </row>
    <row r="32" spans="2:5" x14ac:dyDescent="0.15">
      <c r="B32" s="883"/>
      <c r="C32" s="890" t="s">
        <v>58</v>
      </c>
      <c r="D32" s="87" t="s">
        <v>141</v>
      </c>
      <c r="E32" s="123" t="e">
        <f>IF('建物状況調査見積依頼書（戸建・住戸型）'!#REF!=TRUE,TEXT('建物状況調査見積依頼書（戸建・住戸型）'!#REF!,"000")&amp;"-"&amp;TEXT('建物状況調査見積依頼書（戸建・住戸型）'!#REF!,"0000"),"")</f>
        <v>#REF!</v>
      </c>
    </row>
    <row r="33" spans="2:5" x14ac:dyDescent="0.15">
      <c r="B33" s="883"/>
      <c r="C33" s="890"/>
      <c r="D33" s="83" t="s">
        <v>142</v>
      </c>
      <c r="E33" s="123" t="e">
        <f>IF('建物状況調査見積依頼書（戸建・住戸型）'!#REF!=TRUE,'建物状況調査見積依頼書（戸建・住戸型）'!#REF!,"")</f>
        <v>#REF!</v>
      </c>
    </row>
    <row r="34" spans="2:5" x14ac:dyDescent="0.15">
      <c r="B34" s="883"/>
      <c r="C34" s="890"/>
      <c r="D34" s="86"/>
      <c r="E34" s="128" t="e">
        <f>IF('建物状況調査見積依頼書（戸建・住戸型）'!#REF!=TRUE,'建物状況調査見積依頼書（戸建・住戸型）'!#REF!,"")</f>
        <v>#REF!</v>
      </c>
    </row>
    <row r="35" spans="2:5" ht="13.5" customHeight="1" x14ac:dyDescent="0.15">
      <c r="B35" s="883"/>
      <c r="C35" s="890" t="s">
        <v>47</v>
      </c>
      <c r="D35" s="891"/>
      <c r="E35" s="123" t="e">
        <f>IF('建物状況調査見積依頼書（戸建・住戸型）'!#REF!=TRUE,'建物状況調査見積依頼書（戸建・住戸型）'!#REF!&amp;"-"&amp;'建物状況調査見積依頼書（戸建・住戸型）'!#REF!&amp;"-"&amp;'建物状況調査見積依頼書（戸建・住戸型）'!#REF!,"")</f>
        <v>#REF!</v>
      </c>
    </row>
    <row r="36" spans="2:5" ht="13.5" customHeight="1" x14ac:dyDescent="0.15">
      <c r="B36" s="884"/>
      <c r="C36" s="892" t="s">
        <v>143</v>
      </c>
      <c r="D36" s="893"/>
      <c r="E36" s="127" t="e">
        <f>IF('建物状況調査見積依頼書（戸建・住戸型）'!#REF!=TRUE,'建物状況調査見積依頼書（戸建・住戸型）'!#REF!,"")</f>
        <v>#REF!</v>
      </c>
    </row>
    <row r="37" spans="2:5" x14ac:dyDescent="0.15">
      <c r="B37" s="882" t="s">
        <v>144</v>
      </c>
      <c r="C37" s="885" t="s">
        <v>51</v>
      </c>
      <c r="D37" s="885"/>
      <c r="E37" s="111" t="b">
        <f>'建物状況調査見積依頼書（戸建・住戸型）'!CD194</f>
        <v>0</v>
      </c>
    </row>
    <row r="38" spans="2:5" x14ac:dyDescent="0.15">
      <c r="B38" s="883"/>
      <c r="C38" s="886" t="s">
        <v>46</v>
      </c>
      <c r="D38" s="886"/>
      <c r="E38" s="96" t="b">
        <f>'建物状況調査見積依頼書（戸建・住戸型）'!CD200</f>
        <v>0</v>
      </c>
    </row>
    <row r="39" spans="2:5" x14ac:dyDescent="0.15">
      <c r="B39" s="883"/>
      <c r="C39" s="886" t="s">
        <v>145</v>
      </c>
      <c r="D39" s="886"/>
      <c r="E39" s="96" t="b">
        <f>'建物状況調査見積依頼書（戸建・住戸型）'!CD197</f>
        <v>0</v>
      </c>
    </row>
    <row r="40" spans="2:5" x14ac:dyDescent="0.15">
      <c r="B40" s="884"/>
      <c r="C40" s="887" t="s">
        <v>44</v>
      </c>
      <c r="D40" s="887"/>
      <c r="E40" s="112" t="b">
        <f>'建物状況調査見積依頼書（戸建・住戸型）'!CD203</f>
        <v>0</v>
      </c>
    </row>
    <row r="41" spans="2:5" ht="13.5" customHeight="1" x14ac:dyDescent="0.15">
      <c r="B41" s="888" t="s">
        <v>146</v>
      </c>
      <c r="C41" s="888"/>
      <c r="D41" s="888"/>
      <c r="E41" s="126" t="str">
        <f>'建物状況調査見積依頼書（戸建・住戸型）'!CB224&amp;'建物状況調査見積依頼書（戸建・住戸型）'!CD224&amp;'建物状況調査見積依頼書（戸建・住戸型）'!CF224&amp;'建物状況調査見積依頼書（戸建・住戸型）'!CH224&amp;'建物状況調査見積依頼書（戸建・住戸型）'!CJ224</f>
        <v/>
      </c>
    </row>
    <row r="42" spans="2:5" ht="13.5" customHeight="1" x14ac:dyDescent="0.15">
      <c r="B42" s="894" t="s">
        <v>147</v>
      </c>
      <c r="C42" s="894"/>
      <c r="D42" s="894"/>
      <c r="E42" s="123">
        <f>'建物状況調査見積依頼書（戸建・住戸型）'!CT224</f>
        <v>0</v>
      </c>
    </row>
    <row r="43" spans="2:5" x14ac:dyDescent="0.15">
      <c r="B43" s="880" t="s">
        <v>3</v>
      </c>
      <c r="C43" s="880"/>
      <c r="D43" s="880"/>
      <c r="E43" s="127">
        <f>'建物状況調査見積依頼書（戸建・住戸型）'!DQ224</f>
        <v>0</v>
      </c>
    </row>
    <row r="44" spans="2:5" x14ac:dyDescent="0.15">
      <c r="B44" s="881" t="s">
        <v>2</v>
      </c>
      <c r="C44" s="881"/>
      <c r="D44" s="881"/>
      <c r="E44" s="129">
        <f>'建物状況調査見積依頼書（戸建・住戸型）'!DQ228</f>
        <v>0</v>
      </c>
    </row>
    <row r="45" spans="2:5" x14ac:dyDescent="0.15">
      <c r="B45" s="130"/>
      <c r="C45" s="130"/>
      <c r="D45" s="130"/>
    </row>
  </sheetData>
  <sheetProtection password="DE54" sheet="1" objects="1" scenarios="1"/>
  <mergeCells count="35">
    <mergeCell ref="C21:C22"/>
    <mergeCell ref="B2:B8"/>
    <mergeCell ref="C2:D2"/>
    <mergeCell ref="C3:D3"/>
    <mergeCell ref="C4:D4"/>
    <mergeCell ref="C5:C8"/>
    <mergeCell ref="C23:D23"/>
    <mergeCell ref="C24:D24"/>
    <mergeCell ref="B27:B28"/>
    <mergeCell ref="B29:B30"/>
    <mergeCell ref="C29:D29"/>
    <mergeCell ref="C30:D30"/>
    <mergeCell ref="C26:D26"/>
    <mergeCell ref="B9:B26"/>
    <mergeCell ref="C9:C10"/>
    <mergeCell ref="C11:C15"/>
    <mergeCell ref="C16:D16"/>
    <mergeCell ref="C17:D17"/>
    <mergeCell ref="C20:D20"/>
    <mergeCell ref="C25:D25"/>
    <mergeCell ref="C18:D18"/>
    <mergeCell ref="C19:D19"/>
    <mergeCell ref="B31:B36"/>
    <mergeCell ref="C32:C34"/>
    <mergeCell ref="C35:D35"/>
    <mergeCell ref="C36:D36"/>
    <mergeCell ref="B42:D42"/>
    <mergeCell ref="B43:D43"/>
    <mergeCell ref="B44:D44"/>
    <mergeCell ref="B37:B40"/>
    <mergeCell ref="C37:D37"/>
    <mergeCell ref="C38:D38"/>
    <mergeCell ref="C39:D39"/>
    <mergeCell ref="C40:D40"/>
    <mergeCell ref="B41:D4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建物状況調査見積依頼書（戸建・住戸型）</vt:lpstr>
      <vt:lpstr>NP利用の場合の料金表</vt:lpstr>
      <vt:lpstr>依頼情報</vt:lpstr>
      <vt:lpstr>NP利用の場合の料金表!Print_Area</vt:lpstr>
      <vt:lpstr>'建物状況調査見積依頼書（戸建・住戸型）'!Print_Area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j-anshin433</dc:creator>
  <cp:lastModifiedBy>j-anshin509</cp:lastModifiedBy>
  <cp:lastPrinted>2022-08-25T10:00:25Z</cp:lastPrinted>
  <dcterms:created xsi:type="dcterms:W3CDTF">2018-01-22T04:34:21Z</dcterms:created>
  <dcterms:modified xsi:type="dcterms:W3CDTF">2024-02-29T02:23:59Z</dcterms:modified>
</cp:coreProperties>
</file>