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05" yWindow="-15" windowWidth="9510" windowHeight="6030" firstSheet="1" activeTab="1"/>
  </bookViews>
  <sheets>
    <sheet name="引受承諾書" sheetId="7" state="hidden" r:id="rId1"/>
    <sheet name="申請書" sheetId="2" r:id="rId2"/>
    <sheet name="リンク" sheetId="5" state="hidden" r:id="rId3"/>
    <sheet name="リスト" sheetId="8" state="hidden" r:id="rId4"/>
    <sheet name="工事内容説明書（3号工事以外がある場合のみ記載）" sheetId="10" r:id="rId5"/>
  </sheets>
  <definedNames>
    <definedName name="_xlnm.Print_Area" localSheetId="0">引受承諾書!$A$3:$AO$56</definedName>
    <definedName name="_xlnm.Print_Area" localSheetId="4">'工事内容説明書（3号工事以外がある場合のみ記載）'!$A$1:$O$29</definedName>
    <definedName name="_xlnm.Print_Area" localSheetId="1">申請書!$A$1:$R$40</definedName>
    <definedName name="_xlnm.Print_Titles" localSheetId="1">申請書!$11:$13</definedName>
  </definedNames>
  <calcPr calcId="145621"/>
</workbook>
</file>

<file path=xl/calcChain.xml><?xml version="1.0" encoding="utf-8"?>
<calcChain xmlns="http://schemas.openxmlformats.org/spreadsheetml/2006/main">
  <c r="M14" i="2" l="1"/>
  <c r="M17" i="2"/>
  <c r="C5" i="2" l="1"/>
  <c r="U17" i="2" l="1"/>
  <c r="BB7" i="7" l="1"/>
  <c r="BB5" i="7"/>
  <c r="AP11" i="7" l="1"/>
  <c r="AG52" i="7"/>
  <c r="AP9" i="7" s="1"/>
  <c r="B5" i="5" l="1"/>
  <c r="D14" i="5" l="1"/>
  <c r="F8" i="5" l="1"/>
  <c r="AG54" i="7" l="1"/>
  <c r="X50" i="7" l="1"/>
  <c r="T51" i="7" s="1"/>
  <c r="X51" i="7" s="1"/>
  <c r="X52" i="7" s="1"/>
  <c r="L48" i="7" l="1"/>
  <c r="AK17" i="7"/>
  <c r="AK18" i="7"/>
  <c r="AK19" i="7"/>
  <c r="AK20" i="7"/>
  <c r="AK21" i="7"/>
  <c r="AK22" i="7"/>
  <c r="AK23" i="7"/>
  <c r="AK24" i="7"/>
  <c r="AK25" i="7"/>
  <c r="AK26" i="7"/>
  <c r="AK27" i="7"/>
  <c r="AK28" i="7"/>
  <c r="AK29" i="7"/>
  <c r="AK30" i="7"/>
  <c r="AK31" i="7"/>
  <c r="AK32" i="7"/>
  <c r="AK33" i="7"/>
  <c r="N17" i="7"/>
  <c r="N18" i="7"/>
  <c r="N19" i="7"/>
  <c r="N20" i="7"/>
  <c r="N21" i="7"/>
  <c r="N22" i="7"/>
  <c r="N23" i="7"/>
  <c r="N24" i="7"/>
  <c r="N25" i="7"/>
  <c r="N26" i="7"/>
  <c r="N27" i="7"/>
  <c r="N28" i="7"/>
  <c r="N29" i="7"/>
  <c r="N30" i="7"/>
  <c r="N31" i="7"/>
  <c r="N32" i="7"/>
  <c r="N33" i="7"/>
  <c r="G17" i="7"/>
  <c r="G18" i="7"/>
  <c r="G19" i="7"/>
  <c r="G20" i="7"/>
  <c r="G21" i="7"/>
  <c r="G22" i="7"/>
  <c r="G23" i="7"/>
  <c r="G24" i="7"/>
  <c r="G25" i="7"/>
  <c r="G26" i="7"/>
  <c r="G27" i="7"/>
  <c r="G28" i="7"/>
  <c r="G29" i="7"/>
  <c r="G30" i="7"/>
  <c r="G31" i="7"/>
  <c r="G32" i="7"/>
  <c r="G33" i="7"/>
  <c r="AK16" i="7"/>
  <c r="N16" i="7"/>
  <c r="G16" i="7"/>
  <c r="AE12" i="7"/>
  <c r="AE11" i="7"/>
  <c r="AE10" i="7"/>
  <c r="AE9" i="7"/>
  <c r="G12" i="7"/>
  <c r="H11" i="7"/>
  <c r="G10" i="7"/>
  <c r="G9" i="7"/>
  <c r="G7" i="7"/>
  <c r="B13" i="5" l="1"/>
  <c r="J14" i="5" l="1"/>
  <c r="L6" i="5" l="1"/>
  <c r="L7" i="5"/>
  <c r="L8" i="5"/>
  <c r="L9" i="5"/>
  <c r="L10" i="5"/>
  <c r="L11" i="5"/>
  <c r="L12" i="5"/>
  <c r="L13" i="5"/>
  <c r="L14" i="5"/>
  <c r="L15" i="5"/>
  <c r="L16" i="5"/>
  <c r="L17" i="5"/>
  <c r="L18" i="5"/>
  <c r="L19" i="5"/>
  <c r="L20" i="5"/>
  <c r="L21" i="5"/>
  <c r="L22" i="5"/>
  <c r="L5" i="5"/>
  <c r="K5" i="5"/>
  <c r="K6" i="5"/>
  <c r="K7" i="5"/>
  <c r="K8" i="5"/>
  <c r="K9" i="5"/>
  <c r="K10" i="5"/>
  <c r="K11" i="5"/>
  <c r="K12" i="5"/>
  <c r="K13" i="5"/>
  <c r="K14" i="5"/>
  <c r="K15" i="5"/>
  <c r="K16" i="5"/>
  <c r="K17" i="5"/>
  <c r="K18" i="5"/>
  <c r="K19" i="5"/>
  <c r="K20" i="5"/>
  <c r="K21" i="5"/>
  <c r="K22" i="5"/>
  <c r="J5" i="5"/>
  <c r="J6" i="5"/>
  <c r="J7" i="5"/>
  <c r="J8" i="5"/>
  <c r="J9" i="5"/>
  <c r="J10" i="5"/>
  <c r="J11" i="5"/>
  <c r="J12" i="5"/>
  <c r="J13" i="5"/>
  <c r="J15" i="5"/>
  <c r="J16" i="5"/>
  <c r="J17" i="5"/>
  <c r="J18" i="5"/>
  <c r="J19" i="5"/>
  <c r="J20" i="5"/>
  <c r="J21" i="5"/>
  <c r="J22" i="5"/>
  <c r="I5" i="5"/>
  <c r="I6" i="5"/>
  <c r="I7" i="5"/>
  <c r="I8" i="5"/>
  <c r="I9" i="5"/>
  <c r="I10" i="5"/>
  <c r="I11" i="5"/>
  <c r="I12" i="5"/>
  <c r="I13" i="5"/>
  <c r="I14" i="5"/>
  <c r="I15" i="5"/>
  <c r="I16" i="5"/>
  <c r="I17" i="5"/>
  <c r="I18" i="5"/>
  <c r="I19" i="5"/>
  <c r="I20" i="5"/>
  <c r="I21" i="5"/>
  <c r="I22" i="5"/>
  <c r="H6" i="5"/>
  <c r="H7" i="5"/>
  <c r="H8" i="5"/>
  <c r="H9" i="5"/>
  <c r="H10" i="5"/>
  <c r="H11" i="5"/>
  <c r="H12" i="5"/>
  <c r="H13" i="5"/>
  <c r="H14" i="5"/>
  <c r="H15" i="5"/>
  <c r="H16" i="5"/>
  <c r="H17" i="5"/>
  <c r="H18" i="5"/>
  <c r="H19" i="5"/>
  <c r="H20" i="5"/>
  <c r="H21" i="5"/>
  <c r="H22" i="5"/>
  <c r="H5" i="5"/>
  <c r="G5" i="5"/>
  <c r="G6" i="5"/>
  <c r="G7" i="5"/>
  <c r="G8" i="5"/>
  <c r="G9" i="5"/>
  <c r="G10" i="5"/>
  <c r="G11" i="5"/>
  <c r="G12" i="5"/>
  <c r="G13" i="5"/>
  <c r="G14" i="5"/>
  <c r="G15" i="5"/>
  <c r="G16" i="5"/>
  <c r="G17" i="5"/>
  <c r="G18" i="5"/>
  <c r="G19" i="5"/>
  <c r="G20" i="5"/>
  <c r="G21" i="5"/>
  <c r="G22" i="5"/>
  <c r="F5" i="5"/>
  <c r="F6" i="5"/>
  <c r="F7" i="5"/>
  <c r="F9" i="5"/>
  <c r="F10" i="5"/>
  <c r="F11" i="5"/>
  <c r="F12" i="5"/>
  <c r="F13" i="5"/>
  <c r="F14" i="5"/>
  <c r="F15" i="5"/>
  <c r="F16" i="5"/>
  <c r="F17" i="5"/>
  <c r="F18" i="5"/>
  <c r="F19" i="5"/>
  <c r="F20" i="5"/>
  <c r="F21" i="5"/>
  <c r="F22" i="5"/>
  <c r="E6" i="5"/>
  <c r="E7" i="5"/>
  <c r="E8" i="5"/>
  <c r="E9" i="5"/>
  <c r="E10" i="5"/>
  <c r="E11" i="5"/>
  <c r="E12" i="5"/>
  <c r="E13" i="5"/>
  <c r="E14" i="5"/>
  <c r="E15" i="5"/>
  <c r="E16" i="5"/>
  <c r="E17" i="5"/>
  <c r="E18" i="5"/>
  <c r="E19" i="5"/>
  <c r="E20" i="5"/>
  <c r="E21" i="5"/>
  <c r="E22" i="5"/>
  <c r="E5" i="5"/>
  <c r="D6" i="5"/>
  <c r="D7" i="5"/>
  <c r="D8" i="5"/>
  <c r="D9" i="5"/>
  <c r="D10" i="5"/>
  <c r="D11" i="5"/>
  <c r="D12" i="5"/>
  <c r="D13" i="5"/>
  <c r="D15" i="5"/>
  <c r="D16" i="5"/>
  <c r="D17" i="5"/>
  <c r="D18" i="5"/>
  <c r="D19" i="5"/>
  <c r="D20" i="5"/>
  <c r="D21" i="5"/>
  <c r="D22" i="5"/>
  <c r="D5" i="5"/>
  <c r="C6" i="5"/>
  <c r="C7" i="5"/>
  <c r="C8" i="5"/>
  <c r="C9" i="5"/>
  <c r="C10" i="5"/>
  <c r="C11" i="5"/>
  <c r="C12" i="5"/>
  <c r="C13" i="5"/>
  <c r="C14" i="5"/>
  <c r="C15" i="5"/>
  <c r="C16" i="5"/>
  <c r="C17" i="5"/>
  <c r="C18" i="5"/>
  <c r="C19" i="5"/>
  <c r="C20" i="5"/>
  <c r="C21" i="5"/>
  <c r="C22" i="5"/>
  <c r="C5" i="5"/>
  <c r="B6" i="5"/>
  <c r="B7" i="5"/>
  <c r="B8" i="5"/>
  <c r="B9" i="5"/>
  <c r="B10" i="5"/>
  <c r="B11" i="5"/>
  <c r="B12" i="5"/>
  <c r="B14" i="5"/>
  <c r="B15" i="5"/>
  <c r="B16" i="5"/>
  <c r="B17" i="5"/>
  <c r="B18" i="5"/>
  <c r="B19" i="5"/>
  <c r="B20" i="5"/>
  <c r="B21" i="5"/>
  <c r="B22" i="5"/>
  <c r="A15" i="5"/>
  <c r="A16" i="5"/>
  <c r="A17" i="5"/>
  <c r="A18" i="5"/>
  <c r="A19" i="5"/>
  <c r="A20" i="5"/>
  <c r="A21" i="5"/>
  <c r="A22" i="5"/>
  <c r="T17" i="2" l="1"/>
  <c r="S17" i="2"/>
  <c r="A14" i="5" l="1"/>
  <c r="A5" i="5" l="1"/>
  <c r="A6" i="5"/>
  <c r="A10" i="5"/>
  <c r="A12" i="5"/>
  <c r="A13" i="5"/>
  <c r="A7" i="5"/>
  <c r="A11" i="5"/>
  <c r="A8" i="5"/>
  <c r="A9" i="5"/>
</calcChain>
</file>

<file path=xl/sharedStrings.xml><?xml version="1.0" encoding="utf-8"?>
<sst xmlns="http://schemas.openxmlformats.org/spreadsheetml/2006/main" count="280" uniqueCount="242">
  <si>
    <t>※黄色の部分は必ずご記入ください。</t>
    <rPh sb="1" eb="3">
      <t>キイロ</t>
    </rPh>
    <rPh sb="4" eb="6">
      <t>ブブン</t>
    </rPh>
    <rPh sb="7" eb="8">
      <t>カナラ</t>
    </rPh>
    <rPh sb="10" eb="12">
      <t>キニュウ</t>
    </rPh>
    <phoneticPr fontId="7"/>
  </si>
  <si>
    <r>
      <t>依 頼 日</t>
    </r>
    <r>
      <rPr>
        <sz val="8"/>
        <color indexed="9"/>
        <rFont val="メイリオ"/>
        <family val="3"/>
        <charset val="128"/>
      </rPr>
      <t/>
    </r>
    <rPh sb="0" eb="1">
      <t>ヤスシ</t>
    </rPh>
    <rPh sb="2" eb="3">
      <t>ヨリ</t>
    </rPh>
    <rPh sb="4" eb="5">
      <t>ビ</t>
    </rPh>
    <phoneticPr fontId="7"/>
  </si>
  <si>
    <t>事業者登録番号</t>
    <phoneticPr fontId="7"/>
  </si>
  <si>
    <t>担当者名</t>
    <rPh sb="0" eb="3">
      <t>タントウシャ</t>
    </rPh>
    <rPh sb="3" eb="4">
      <t>メイ</t>
    </rPh>
    <phoneticPr fontId="7"/>
  </si>
  <si>
    <t>事業者名</t>
    <rPh sb="0" eb="3">
      <t>ジギョウシャ</t>
    </rPh>
    <rPh sb="3" eb="4">
      <t>メイ</t>
    </rPh>
    <phoneticPr fontId="7"/>
  </si>
  <si>
    <t>TEL</t>
  </si>
  <si>
    <t>〒</t>
    <phoneticPr fontId="7"/>
  </si>
  <si>
    <t>FAX</t>
  </si>
  <si>
    <t>E-mail</t>
    <phoneticPr fontId="7"/>
  </si>
  <si>
    <t>所在地</t>
    <rPh sb="0" eb="3">
      <t>ショザイチ</t>
    </rPh>
    <phoneticPr fontId="7"/>
  </si>
  <si>
    <t>提出</t>
    <rPh sb="0" eb="2">
      <t>テイシュツ</t>
    </rPh>
    <phoneticPr fontId="7"/>
  </si>
  <si>
    <t>書類名称</t>
    <rPh sb="0" eb="2">
      <t>ショルイ</t>
    </rPh>
    <phoneticPr fontId="7"/>
  </si>
  <si>
    <t>ファイル種別</t>
    <rPh sb="4" eb="6">
      <t>シュベツ</t>
    </rPh>
    <phoneticPr fontId="7"/>
  </si>
  <si>
    <t>記載項目・備考</t>
    <rPh sb="0" eb="2">
      <t>キサイ</t>
    </rPh>
    <rPh sb="2" eb="4">
      <t>コウモク</t>
    </rPh>
    <rPh sb="5" eb="7">
      <t>ビコウ</t>
    </rPh>
    <phoneticPr fontId="7"/>
  </si>
  <si>
    <t>省エネ住宅ポイント対象住宅証明書</t>
    <rPh sb="0" eb="1">
      <t>ショウ</t>
    </rPh>
    <rPh sb="3" eb="5">
      <t>ジュウタク</t>
    </rPh>
    <rPh sb="9" eb="11">
      <t>タイショウ</t>
    </rPh>
    <rPh sb="11" eb="13">
      <t>ジュウタク</t>
    </rPh>
    <rPh sb="13" eb="16">
      <t>ショウメイショ</t>
    </rPh>
    <phoneticPr fontId="7"/>
  </si>
  <si>
    <t>PDF（Excel不可）</t>
    <rPh sb="9" eb="11">
      <t>フカ</t>
    </rPh>
    <phoneticPr fontId="7"/>
  </si>
  <si>
    <t>本シートに必要事項を入力、捺印してください</t>
    <rPh sb="0" eb="1">
      <t>ホン</t>
    </rPh>
    <rPh sb="5" eb="7">
      <t>ヒツヨウ</t>
    </rPh>
    <rPh sb="7" eb="9">
      <t>ジコウ</t>
    </rPh>
    <rPh sb="10" eb="12">
      <t>ニュウリョク</t>
    </rPh>
    <rPh sb="13" eb="15">
      <t>ナツイン</t>
    </rPh>
    <phoneticPr fontId="7"/>
  </si>
  <si>
    <t>Excel（PDF不可）</t>
    <rPh sb="9" eb="11">
      <t>フカ</t>
    </rPh>
    <phoneticPr fontId="7"/>
  </si>
  <si>
    <t>住宅省エネラベルの適合証</t>
    <rPh sb="0" eb="2">
      <t>ジュウタク</t>
    </rPh>
    <rPh sb="2" eb="3">
      <t>ショウ</t>
    </rPh>
    <rPh sb="9" eb="11">
      <t>テキゴウ</t>
    </rPh>
    <rPh sb="11" eb="12">
      <t>ショウ</t>
    </rPh>
    <phoneticPr fontId="7"/>
  </si>
  <si>
    <t>フラット35S適合証明書</t>
    <rPh sb="7" eb="9">
      <t>テキゴウ</t>
    </rPh>
    <rPh sb="9" eb="12">
      <t>ショウメイショ</t>
    </rPh>
    <phoneticPr fontId="7"/>
  </si>
  <si>
    <t>PDF</t>
    <phoneticPr fontId="7"/>
  </si>
  <si>
    <t>低炭素建築物新築等計画認定通知書</t>
    <rPh sb="0" eb="3">
      <t>テイタンソ</t>
    </rPh>
    <rPh sb="3" eb="5">
      <t>ケンチク</t>
    </rPh>
    <rPh sb="5" eb="6">
      <t>ブツ</t>
    </rPh>
    <rPh sb="6" eb="8">
      <t>シンチク</t>
    </rPh>
    <rPh sb="8" eb="9">
      <t>トウ</t>
    </rPh>
    <rPh sb="9" eb="11">
      <t>ケイカク</t>
    </rPh>
    <rPh sb="11" eb="13">
      <t>ニンテイ</t>
    </rPh>
    <rPh sb="13" eb="16">
      <t>ツウチショ</t>
    </rPh>
    <phoneticPr fontId="7"/>
  </si>
  <si>
    <t>設計住宅性能評価書</t>
    <rPh sb="0" eb="2">
      <t>セッケイ</t>
    </rPh>
    <rPh sb="2" eb="4">
      <t>ジュウタク</t>
    </rPh>
    <rPh sb="4" eb="6">
      <t>セイノウ</t>
    </rPh>
    <rPh sb="6" eb="8">
      <t>ヒョウカ</t>
    </rPh>
    <rPh sb="8" eb="9">
      <t>ショ</t>
    </rPh>
    <phoneticPr fontId="7"/>
  </si>
  <si>
    <t>引受承諾書</t>
    <rPh sb="0" eb="2">
      <t>ヒキウケ</t>
    </rPh>
    <rPh sb="2" eb="5">
      <t>ショウダクショ</t>
    </rPh>
    <phoneticPr fontId="7"/>
  </si>
  <si>
    <t>住あん受付欄</t>
    <rPh sb="0" eb="1">
      <t>ジュウ</t>
    </rPh>
    <rPh sb="3" eb="5">
      <t>ウケツケ</t>
    </rPh>
    <rPh sb="5" eb="6">
      <t>ラン</t>
    </rPh>
    <phoneticPr fontId="7"/>
  </si>
  <si>
    <t>料金</t>
    <rPh sb="0" eb="2">
      <t>リョウキン</t>
    </rPh>
    <phoneticPr fontId="7"/>
  </si>
  <si>
    <t>円也</t>
    <rPh sb="0" eb="1">
      <t>エン</t>
    </rPh>
    <rPh sb="1" eb="2">
      <t>ナリ</t>
    </rPh>
    <phoneticPr fontId="7"/>
  </si>
  <si>
    <t>円</t>
    <rPh sb="0" eb="1">
      <t>エン</t>
    </rPh>
    <phoneticPr fontId="7"/>
  </si>
  <si>
    <t>受付番号</t>
    <rPh sb="0" eb="2">
      <t>ウケツケ</t>
    </rPh>
    <rPh sb="2" eb="4">
      <t>バンゴウ</t>
    </rPh>
    <phoneticPr fontId="7"/>
  </si>
  <si>
    <t>引受日</t>
    <rPh sb="0" eb="2">
      <t>ヒキウケ</t>
    </rPh>
    <rPh sb="2" eb="3">
      <t>ビ</t>
    </rPh>
    <phoneticPr fontId="7"/>
  </si>
  <si>
    <t>添付書類</t>
    <rPh sb="0" eb="2">
      <t>テンプ</t>
    </rPh>
    <rPh sb="2" eb="4">
      <t>ショルイ</t>
    </rPh>
    <phoneticPr fontId="7"/>
  </si>
  <si>
    <t>増改築等工事証明申請書（本紙）</t>
    <rPh sb="0" eb="3">
      <t>ゾウカイチク</t>
    </rPh>
    <rPh sb="3" eb="4">
      <t>トウ</t>
    </rPh>
    <rPh sb="4" eb="6">
      <t>コウジ</t>
    </rPh>
    <rPh sb="6" eb="8">
      <t>ショウメイ</t>
    </rPh>
    <rPh sb="8" eb="11">
      <t>シンセイショ</t>
    </rPh>
    <rPh sb="12" eb="14">
      <t>ホンシ</t>
    </rPh>
    <phoneticPr fontId="7"/>
  </si>
  <si>
    <t>申請物件一覧（Excelデータ）</t>
    <rPh sb="0" eb="2">
      <t>シンセイ</t>
    </rPh>
    <rPh sb="2" eb="4">
      <t>ブッケン</t>
    </rPh>
    <rPh sb="4" eb="6">
      <t>イチラン</t>
    </rPh>
    <phoneticPr fontId="7"/>
  </si>
  <si>
    <t>登記事項証明書の写し</t>
    <rPh sb="0" eb="2">
      <t>トウキ</t>
    </rPh>
    <rPh sb="2" eb="4">
      <t>ジコウ</t>
    </rPh>
    <rPh sb="4" eb="7">
      <t>ショウメイショ</t>
    </rPh>
    <rPh sb="8" eb="9">
      <t>ウツ</t>
    </rPh>
    <phoneticPr fontId="7"/>
  </si>
  <si>
    <t>改修工事写真</t>
    <rPh sb="0" eb="2">
      <t>カイシュウ</t>
    </rPh>
    <rPh sb="2" eb="4">
      <t>コウジ</t>
    </rPh>
    <rPh sb="4" eb="6">
      <t>シャシン</t>
    </rPh>
    <phoneticPr fontId="7"/>
  </si>
  <si>
    <t>設計図書その他設計に関する書類</t>
    <rPh sb="0" eb="2">
      <t>セッケイ</t>
    </rPh>
    <rPh sb="2" eb="4">
      <t>トショ</t>
    </rPh>
    <rPh sb="6" eb="7">
      <t>タ</t>
    </rPh>
    <rPh sb="7" eb="9">
      <t>セッケイ</t>
    </rPh>
    <rPh sb="10" eb="11">
      <t>カン</t>
    </rPh>
    <rPh sb="13" eb="15">
      <t>ショルイ</t>
    </rPh>
    <phoneticPr fontId="7"/>
  </si>
  <si>
    <t>改修工事が行われる前と行われた後のそれぞれの状況を示した写真</t>
    <rPh sb="0" eb="2">
      <t>カイシュウ</t>
    </rPh>
    <rPh sb="2" eb="4">
      <t>コウジ</t>
    </rPh>
    <rPh sb="5" eb="6">
      <t>オコナ</t>
    </rPh>
    <rPh sb="9" eb="10">
      <t>マエ</t>
    </rPh>
    <rPh sb="11" eb="12">
      <t>オコナ</t>
    </rPh>
    <rPh sb="15" eb="16">
      <t>アト</t>
    </rPh>
    <rPh sb="22" eb="24">
      <t>ジョウキョウ</t>
    </rPh>
    <rPh sb="25" eb="26">
      <t>シメ</t>
    </rPh>
    <rPh sb="28" eb="30">
      <t>シャシン</t>
    </rPh>
    <phoneticPr fontId="7"/>
  </si>
  <si>
    <t>適用対象となる工事を行っていることが確認できるもの</t>
    <rPh sb="0" eb="2">
      <t>テキヨウ</t>
    </rPh>
    <rPh sb="2" eb="4">
      <t>タイショウ</t>
    </rPh>
    <rPh sb="7" eb="9">
      <t>コウジ</t>
    </rPh>
    <rPh sb="10" eb="11">
      <t>オコナ</t>
    </rPh>
    <rPh sb="18" eb="20">
      <t>カクニン</t>
    </rPh>
    <phoneticPr fontId="7"/>
  </si>
  <si>
    <t>改修工事を行った家屋のもので、所有者が証明申請者であること</t>
    <rPh sb="0" eb="2">
      <t>カイシュウ</t>
    </rPh>
    <rPh sb="2" eb="4">
      <t>コウジ</t>
    </rPh>
    <rPh sb="5" eb="6">
      <t>オコナ</t>
    </rPh>
    <rPh sb="8" eb="10">
      <t>カオク</t>
    </rPh>
    <rPh sb="15" eb="18">
      <t>ショユウシャ</t>
    </rPh>
    <rPh sb="19" eb="21">
      <t>ショウメイ</t>
    </rPh>
    <rPh sb="21" eb="24">
      <t>シンセイシャ</t>
    </rPh>
    <phoneticPr fontId="1"/>
  </si>
  <si>
    <t>工事要件を満たしているか否かを確認できるもの</t>
    <rPh sb="0" eb="2">
      <t>コウジ</t>
    </rPh>
    <rPh sb="2" eb="4">
      <t>ヨウケン</t>
    </rPh>
    <rPh sb="5" eb="6">
      <t>ミ</t>
    </rPh>
    <rPh sb="12" eb="13">
      <t>イナ</t>
    </rPh>
    <rPh sb="15" eb="17">
      <t>カクニン</t>
    </rPh>
    <phoneticPr fontId="7"/>
  </si>
  <si>
    <t>建物取得
年月日</t>
    <rPh sb="0" eb="2">
      <t>タテモノ</t>
    </rPh>
    <rPh sb="2" eb="4">
      <t>シュトク</t>
    </rPh>
    <rPh sb="5" eb="8">
      <t>ネンガッピ</t>
    </rPh>
    <phoneticPr fontId="1"/>
  </si>
  <si>
    <t>申請者</t>
    <rPh sb="0" eb="3">
      <t>シンセイシャ</t>
    </rPh>
    <phoneticPr fontId="7"/>
  </si>
  <si>
    <t>証明する住宅</t>
    <rPh sb="0" eb="2">
      <t>ショウメイ</t>
    </rPh>
    <rPh sb="4" eb="6">
      <t>ジュウタク</t>
    </rPh>
    <phoneticPr fontId="7"/>
  </si>
  <si>
    <t>上記物件の増改築等工事証明書発行についてお引き受けいたします。</t>
    <rPh sb="0" eb="2">
      <t>ジョウキ</t>
    </rPh>
    <rPh sb="2" eb="4">
      <t>ブッケン</t>
    </rPh>
    <rPh sb="5" eb="8">
      <t>ゾウカイチク</t>
    </rPh>
    <rPh sb="8" eb="9">
      <t>トウ</t>
    </rPh>
    <rPh sb="9" eb="11">
      <t>コウジ</t>
    </rPh>
    <rPh sb="11" eb="14">
      <t>ショウメイショ</t>
    </rPh>
    <rPh sb="14" eb="16">
      <t>ハッコウ</t>
    </rPh>
    <rPh sb="21" eb="22">
      <t>ヒ</t>
    </rPh>
    <rPh sb="23" eb="24">
      <t>ウ</t>
    </rPh>
    <phoneticPr fontId="7"/>
  </si>
  <si>
    <t>件数</t>
    <rPh sb="0" eb="2">
      <t>ケンスウ</t>
    </rPh>
    <phoneticPr fontId="7"/>
  </si>
  <si>
    <t>件</t>
    <rPh sb="0" eb="1">
      <t>ケン</t>
    </rPh>
    <phoneticPr fontId="7"/>
  </si>
  <si>
    <t>（税込）</t>
    <rPh sb="1" eb="3">
      <t>ゼイコミ</t>
    </rPh>
    <phoneticPr fontId="1"/>
  </si>
  <si>
    <t>（物件ごと）</t>
    <rPh sb="1" eb="3">
      <t>ブッケン</t>
    </rPh>
    <phoneticPr fontId="1"/>
  </si>
  <si>
    <t>項目</t>
    <rPh sb="0" eb="2">
      <t>コウモク</t>
    </rPh>
    <phoneticPr fontId="1"/>
  </si>
  <si>
    <t>次のシートに必要事項を入力してメールでエクセルのまま送付してください</t>
    <rPh sb="0" eb="1">
      <t>ツギ</t>
    </rPh>
    <rPh sb="6" eb="8">
      <t>ヒツヨウ</t>
    </rPh>
    <rPh sb="8" eb="10">
      <t>ジコウ</t>
    </rPh>
    <rPh sb="11" eb="13">
      <t>ニュウリョク</t>
    </rPh>
    <rPh sb="26" eb="28">
      <t>ソウフ</t>
    </rPh>
    <phoneticPr fontId="7"/>
  </si>
  <si>
    <t>住宅の
床面積</t>
    <phoneticPr fontId="1"/>
  </si>
  <si>
    <t>※当社は取得した個人情報について本業務を履行する目的にのみ利用します。</t>
    <rPh sb="1" eb="3">
      <t>トウシャ</t>
    </rPh>
    <rPh sb="4" eb="6">
      <t>シュトク</t>
    </rPh>
    <rPh sb="8" eb="10">
      <t>コジン</t>
    </rPh>
    <rPh sb="10" eb="12">
      <t>ジョウホウ</t>
    </rPh>
    <rPh sb="16" eb="17">
      <t>ホン</t>
    </rPh>
    <rPh sb="17" eb="19">
      <t>ギョウム</t>
    </rPh>
    <rPh sb="20" eb="22">
      <t>リコウ</t>
    </rPh>
    <rPh sb="24" eb="26">
      <t>モクテキ</t>
    </rPh>
    <rPh sb="29" eb="31">
      <t>リヨウ</t>
    </rPh>
    <phoneticPr fontId="1"/>
  </si>
  <si>
    <t>発注明細書・請書等改修工事に要した費用がわかる書類の写し</t>
    <rPh sb="0" eb="2">
      <t>ハッチュウ</t>
    </rPh>
    <rPh sb="2" eb="5">
      <t>メイサイショ</t>
    </rPh>
    <rPh sb="6" eb="8">
      <t>ウケショ</t>
    </rPh>
    <rPh sb="8" eb="9">
      <t>トウ</t>
    </rPh>
    <rPh sb="9" eb="11">
      <t>カイシュウ</t>
    </rPh>
    <rPh sb="11" eb="13">
      <t>コウジ</t>
    </rPh>
    <rPh sb="14" eb="15">
      <t>ヨウ</t>
    </rPh>
    <rPh sb="17" eb="19">
      <t>ヒヨウ</t>
    </rPh>
    <rPh sb="23" eb="25">
      <t>ショルイ</t>
    </rPh>
    <rPh sb="26" eb="27">
      <t>ウツ</t>
    </rPh>
    <phoneticPr fontId="7"/>
  </si>
  <si>
    <t>消費税額（税率8％）</t>
    <rPh sb="0" eb="3">
      <t>ショウヒゼイ</t>
    </rPh>
    <rPh sb="3" eb="4">
      <t>ガク</t>
    </rPh>
    <rPh sb="5" eb="7">
      <t>ゼイリツ</t>
    </rPh>
    <phoneticPr fontId="7"/>
  </si>
  <si>
    <t>業務期日は引受日から２週間後、又は指摘事項の是正確認が完了した日の７営業日後</t>
    <rPh sb="0" eb="2">
      <t>ギョウム</t>
    </rPh>
    <rPh sb="2" eb="4">
      <t>キジツ</t>
    </rPh>
    <rPh sb="5" eb="7">
      <t>ヒキウケ</t>
    </rPh>
    <rPh sb="7" eb="8">
      <t>ビ</t>
    </rPh>
    <rPh sb="11" eb="14">
      <t>シュウカンゴ</t>
    </rPh>
    <rPh sb="15" eb="16">
      <t>マタ</t>
    </rPh>
    <rPh sb="17" eb="19">
      <t>シテキ</t>
    </rPh>
    <rPh sb="19" eb="21">
      <t>ジコウ</t>
    </rPh>
    <rPh sb="22" eb="24">
      <t>ゼセイ</t>
    </rPh>
    <rPh sb="24" eb="26">
      <t>カクニン</t>
    </rPh>
    <rPh sb="27" eb="29">
      <t>カンリョウ</t>
    </rPh>
    <rPh sb="31" eb="32">
      <t>ヒ</t>
    </rPh>
    <rPh sb="34" eb="37">
      <t>エイギョウビ</t>
    </rPh>
    <rPh sb="37" eb="38">
      <t>ゴ</t>
    </rPh>
    <phoneticPr fontId="7"/>
  </si>
  <si>
    <t>第3号工事に要した費用の合計額
（税込）</t>
    <rPh sb="3" eb="5">
      <t>コウジ</t>
    </rPh>
    <rPh sb="6" eb="7">
      <t>ヨウ</t>
    </rPh>
    <rPh sb="9" eb="11">
      <t>ヒヨウ</t>
    </rPh>
    <rPh sb="12" eb="14">
      <t>ゴウケイ</t>
    </rPh>
    <rPh sb="14" eb="15">
      <t>ガク</t>
    </rPh>
    <rPh sb="17" eb="19">
      <t>ゼイコミ</t>
    </rPh>
    <phoneticPr fontId="1"/>
  </si>
  <si>
    <t>居室</t>
    <rPh sb="0" eb="2">
      <t>キョシツ</t>
    </rPh>
    <phoneticPr fontId="1"/>
  </si>
  <si>
    <t>調理室</t>
    <rPh sb="0" eb="3">
      <t>チョウリシツ</t>
    </rPh>
    <phoneticPr fontId="1"/>
  </si>
  <si>
    <t>浴室</t>
    <rPh sb="0" eb="2">
      <t>ヨクシツ</t>
    </rPh>
    <phoneticPr fontId="1"/>
  </si>
  <si>
    <t>廊下</t>
    <phoneticPr fontId="1"/>
  </si>
  <si>
    <t>玄関</t>
    <phoneticPr fontId="1"/>
  </si>
  <si>
    <t>納戸</t>
    <phoneticPr fontId="1"/>
  </si>
  <si>
    <t>洗面所</t>
    <phoneticPr fontId="1"/>
  </si>
  <si>
    <t>便所</t>
    <phoneticPr fontId="1"/>
  </si>
  <si>
    <t>該当する工事内容にチェックをつけてください</t>
    <rPh sb="0" eb="2">
      <t>ガイトウ</t>
    </rPh>
    <rPh sb="4" eb="6">
      <t>コウジ</t>
    </rPh>
    <rPh sb="6" eb="8">
      <t>ナイヨウ</t>
    </rPh>
    <phoneticPr fontId="1"/>
  </si>
  <si>
    <t>記入例</t>
    <rPh sb="0" eb="2">
      <t>キニュウ</t>
    </rPh>
    <rPh sb="2" eb="3">
      <t>レイ</t>
    </rPh>
    <phoneticPr fontId="1"/>
  </si>
  <si>
    <t>増改築等工事証明申請書（複数住戸申請用）</t>
    <rPh sb="0" eb="3">
      <t>ゾウカイチク</t>
    </rPh>
    <rPh sb="3" eb="4">
      <t>トウ</t>
    </rPh>
    <rPh sb="4" eb="6">
      <t>コウジ</t>
    </rPh>
    <rPh sb="6" eb="8">
      <t>ショウメイ</t>
    </rPh>
    <rPh sb="8" eb="11">
      <t>シンセイショ</t>
    </rPh>
    <rPh sb="12" eb="14">
      <t>フクスウ</t>
    </rPh>
    <rPh sb="14" eb="16">
      <t>ジュウコ</t>
    </rPh>
    <rPh sb="16" eb="19">
      <t>シンセイヨウ</t>
    </rPh>
    <phoneticPr fontId="7"/>
  </si>
  <si>
    <t>一般社団法人住宅あんしん検査 御中</t>
    <rPh sb="0" eb="2">
      <t>イッパン</t>
    </rPh>
    <rPh sb="2" eb="4">
      <t>シャダン</t>
    </rPh>
    <rPh sb="4" eb="6">
      <t>ホウジン</t>
    </rPh>
    <rPh sb="6" eb="8">
      <t>ジュウタク</t>
    </rPh>
    <rPh sb="12" eb="14">
      <t>ケンサ</t>
    </rPh>
    <rPh sb="15" eb="17">
      <t>オンチュウ</t>
    </rPh>
    <phoneticPr fontId="7"/>
  </si>
  <si>
    <t>買取再販で扱われる改修工事がされた住宅の不動産取得税の軽減の特例用として「増改築等工事証明書」の交付を受けるため、証明手続を一般社団法人住宅あんしん検査へ申請します。</t>
    <rPh sb="0" eb="2">
      <t>カイトリ</t>
    </rPh>
    <rPh sb="2" eb="4">
      <t>サイハン</t>
    </rPh>
    <rPh sb="5" eb="6">
      <t>アツカ</t>
    </rPh>
    <rPh sb="9" eb="11">
      <t>カイシュウ</t>
    </rPh>
    <rPh sb="11" eb="13">
      <t>コウジ</t>
    </rPh>
    <rPh sb="17" eb="19">
      <t>ジュウタク</t>
    </rPh>
    <rPh sb="20" eb="23">
      <t>フドウサン</t>
    </rPh>
    <rPh sb="23" eb="25">
      <t>シュトク</t>
    </rPh>
    <rPh sb="25" eb="26">
      <t>ゼイ</t>
    </rPh>
    <rPh sb="27" eb="29">
      <t>ケイゲン</t>
    </rPh>
    <rPh sb="30" eb="32">
      <t>トクレイ</t>
    </rPh>
    <rPh sb="32" eb="33">
      <t>ヨウ</t>
    </rPh>
    <rPh sb="37" eb="40">
      <t>ゾウカイチク</t>
    </rPh>
    <rPh sb="40" eb="41">
      <t>トウ</t>
    </rPh>
    <rPh sb="41" eb="43">
      <t>コウジ</t>
    </rPh>
    <rPh sb="43" eb="46">
      <t>ショウメイショ</t>
    </rPh>
    <rPh sb="48" eb="50">
      <t>コウフ</t>
    </rPh>
    <rPh sb="51" eb="52">
      <t>ウ</t>
    </rPh>
    <rPh sb="57" eb="59">
      <t>ショウメイ</t>
    </rPh>
    <rPh sb="59" eb="61">
      <t>テツヅキ</t>
    </rPh>
    <rPh sb="62" eb="64">
      <t>イッパン</t>
    </rPh>
    <rPh sb="64" eb="66">
      <t>シャダン</t>
    </rPh>
    <rPh sb="66" eb="68">
      <t>ホウジン</t>
    </rPh>
    <rPh sb="68" eb="70">
      <t>ジュウタク</t>
    </rPh>
    <rPh sb="74" eb="76">
      <t>ケンサ</t>
    </rPh>
    <rPh sb="77" eb="79">
      <t>シンセイ</t>
    </rPh>
    <phoneticPr fontId="7"/>
  </si>
  <si>
    <t>様式作成日：2019年3月12日</t>
    <rPh sb="0" eb="2">
      <t>ヨウシキ</t>
    </rPh>
    <rPh sb="2" eb="5">
      <t>サクセイビ</t>
    </rPh>
    <rPh sb="10" eb="11">
      <t>ネン</t>
    </rPh>
    <rPh sb="12" eb="13">
      <t>ガツ</t>
    </rPh>
    <rPh sb="15" eb="16">
      <t>ニチ</t>
    </rPh>
    <phoneticPr fontId="7"/>
  </si>
  <si>
    <t>申込書送付先：kensa@anshinkensa.or.jp</t>
    <rPh sb="0" eb="3">
      <t>モウシコミショ</t>
    </rPh>
    <rPh sb="3" eb="5">
      <t>ソウフ</t>
    </rPh>
    <rPh sb="5" eb="6">
      <t>サキ</t>
    </rPh>
    <phoneticPr fontId="7"/>
  </si>
  <si>
    <t>以下住宅あんしん検査記入欄</t>
    <rPh sb="0" eb="2">
      <t>イカ</t>
    </rPh>
    <rPh sb="2" eb="4">
      <t>ジュウタク</t>
    </rPh>
    <rPh sb="8" eb="10">
      <t>ケンサ</t>
    </rPh>
    <rPh sb="10" eb="12">
      <t>キニュウ</t>
    </rPh>
    <rPh sb="12" eb="13">
      <t>ラン</t>
    </rPh>
    <phoneticPr fontId="7"/>
  </si>
  <si>
    <t>当該住宅の個人への建物の売買価格（税込）</t>
    <rPh sb="0" eb="2">
      <t>トウガイ</t>
    </rPh>
    <rPh sb="2" eb="4">
      <t>ジュウタク</t>
    </rPh>
    <rPh sb="5" eb="7">
      <t>コジン</t>
    </rPh>
    <rPh sb="9" eb="11">
      <t>タテモノ</t>
    </rPh>
    <rPh sb="12" eb="14">
      <t>バイバイ</t>
    </rPh>
    <rPh sb="14" eb="16">
      <t>カカク</t>
    </rPh>
    <rPh sb="17" eb="19">
      <t>ゼイコミ</t>
    </rPh>
    <phoneticPr fontId="1"/>
  </si>
  <si>
    <t>左記売買価格×0.2（税込）</t>
    <rPh sb="0" eb="2">
      <t>サキ</t>
    </rPh>
    <rPh sb="2" eb="4">
      <t>バイバイ</t>
    </rPh>
    <rPh sb="4" eb="6">
      <t>カカク</t>
    </rPh>
    <rPh sb="11" eb="13">
      <t>ゼイコミ</t>
    </rPh>
    <phoneticPr fontId="1"/>
  </si>
  <si>
    <t>建物の売買価格の20％以上又は300万超かつ100万超</t>
    <rPh sb="0" eb="2">
      <t>タテモノ</t>
    </rPh>
    <rPh sb="3" eb="5">
      <t>バイバイ</t>
    </rPh>
    <rPh sb="5" eb="7">
      <t>カカク</t>
    </rPh>
    <rPh sb="11" eb="13">
      <t>イジョウ</t>
    </rPh>
    <rPh sb="13" eb="14">
      <t>マタ</t>
    </rPh>
    <rPh sb="18" eb="19">
      <t>マン</t>
    </rPh>
    <rPh sb="19" eb="20">
      <t>チョウ</t>
    </rPh>
    <rPh sb="25" eb="26">
      <t>マン</t>
    </rPh>
    <rPh sb="26" eb="27">
      <t>チョウ</t>
    </rPh>
    <phoneticPr fontId="1"/>
  </si>
  <si>
    <t>家屋番号</t>
    <rPh sb="0" eb="2">
      <t>カオク</t>
    </rPh>
    <rPh sb="2" eb="4">
      <t>バンゴウ</t>
    </rPh>
    <phoneticPr fontId="1"/>
  </si>
  <si>
    <t>所在地</t>
    <rPh sb="0" eb="3">
      <t>ショザイチ</t>
    </rPh>
    <phoneticPr fontId="1"/>
  </si>
  <si>
    <t>千葉県船橋1-5-201</t>
    <rPh sb="0" eb="3">
      <t>チバケン</t>
    </rPh>
    <rPh sb="3" eb="5">
      <t>フナバシ</t>
    </rPh>
    <phoneticPr fontId="1"/>
  </si>
  <si>
    <r>
      <t xml:space="preserve">物件名
</t>
    </r>
    <r>
      <rPr>
        <sz val="8"/>
        <rFont val="メイリオ"/>
        <family val="3"/>
        <charset val="128"/>
      </rPr>
      <t>邸名、マンション（号室）</t>
    </r>
    <rPh sb="0" eb="2">
      <t>ブッケン</t>
    </rPh>
    <rPh sb="2" eb="3">
      <t>メイ</t>
    </rPh>
    <rPh sb="4" eb="5">
      <t>テイ</t>
    </rPh>
    <rPh sb="5" eb="6">
      <t>メイ</t>
    </rPh>
    <rPh sb="13" eb="14">
      <t>ゴウ</t>
    </rPh>
    <rPh sb="14" eb="15">
      <t>シツ</t>
    </rPh>
    <phoneticPr fontId="1"/>
  </si>
  <si>
    <t>あんしんマンション101号室</t>
    <rPh sb="12" eb="14">
      <t>ゴウシツ</t>
    </rPh>
    <phoneticPr fontId="1"/>
  </si>
  <si>
    <t>依頼日</t>
    <rPh sb="0" eb="2">
      <t>イライ</t>
    </rPh>
    <rPh sb="2" eb="3">
      <t>ビ</t>
    </rPh>
    <phoneticPr fontId="1"/>
  </si>
  <si>
    <t>事業者登録番号</t>
    <rPh sb="0" eb="3">
      <t>ジギョウシャ</t>
    </rPh>
    <rPh sb="3" eb="5">
      <t>トウロク</t>
    </rPh>
    <rPh sb="5" eb="7">
      <t>バンゴウ</t>
    </rPh>
    <phoneticPr fontId="1"/>
  </si>
  <si>
    <t>事業者名</t>
    <rPh sb="0" eb="3">
      <t>ジギョウシャ</t>
    </rPh>
    <rPh sb="3" eb="4">
      <t>メイ</t>
    </rPh>
    <phoneticPr fontId="1"/>
  </si>
  <si>
    <t>郵便番号</t>
    <rPh sb="0" eb="4">
      <t>ユウビンバンゴウ</t>
    </rPh>
    <phoneticPr fontId="1"/>
  </si>
  <si>
    <t>事業者所在地</t>
    <rPh sb="0" eb="3">
      <t>ジギョウシャ</t>
    </rPh>
    <rPh sb="3" eb="6">
      <t>ショザイチ</t>
    </rPh>
    <phoneticPr fontId="1"/>
  </si>
  <si>
    <t>担当者名</t>
    <rPh sb="0" eb="3">
      <t>タントウシャ</t>
    </rPh>
    <rPh sb="3" eb="4">
      <t>メイ</t>
    </rPh>
    <phoneticPr fontId="1"/>
  </si>
  <si>
    <t>ＴＥＬ</t>
    <phoneticPr fontId="1"/>
  </si>
  <si>
    <t>ＦＡＸ</t>
    <phoneticPr fontId="1"/>
  </si>
  <si>
    <t>Ｅ-mail</t>
    <phoneticPr fontId="1"/>
  </si>
  <si>
    <t>物件名</t>
    <rPh sb="0" eb="2">
      <t>ブッケン</t>
    </rPh>
    <rPh sb="2" eb="3">
      <t>メイ</t>
    </rPh>
    <phoneticPr fontId="1"/>
  </si>
  <si>
    <t>所在地</t>
    <rPh sb="0" eb="3">
      <t>ショザイチ</t>
    </rPh>
    <phoneticPr fontId="1"/>
  </si>
  <si>
    <t>家屋番号</t>
    <rPh sb="0" eb="2">
      <t>カオク</t>
    </rPh>
    <rPh sb="2" eb="4">
      <t>バンゴウ</t>
    </rPh>
    <phoneticPr fontId="1"/>
  </si>
  <si>
    <t>内訳　</t>
    <rPh sb="0" eb="2">
      <t>ウチワケ</t>
    </rPh>
    <phoneticPr fontId="7"/>
  </si>
  <si>
    <t>契約金額</t>
  </si>
  <si>
    <t>×</t>
    <phoneticPr fontId="1"/>
  </si>
  <si>
    <t>＝</t>
    <phoneticPr fontId="1"/>
  </si>
  <si>
    <t>※管理表は閉じている状態でボタンを押す</t>
    <rPh sb="1" eb="3">
      <t>カンリ</t>
    </rPh>
    <rPh sb="3" eb="4">
      <t>ヒョウ</t>
    </rPh>
    <rPh sb="5" eb="6">
      <t>ト</t>
    </rPh>
    <rPh sb="10" eb="12">
      <t>ジョウタイ</t>
    </rPh>
    <rPh sb="17" eb="18">
      <t>オ</t>
    </rPh>
    <phoneticPr fontId="1"/>
  </si>
  <si>
    <t>フォルダ名</t>
    <rPh sb="4" eb="5">
      <t>メイ</t>
    </rPh>
    <phoneticPr fontId="1"/>
  </si>
  <si>
    <t>引受承諾書保存</t>
    <rPh sb="0" eb="2">
      <t>ヒキウケ</t>
    </rPh>
    <rPh sb="2" eb="5">
      <t>ショウダクショ</t>
    </rPh>
    <rPh sb="5" eb="7">
      <t>ホゾン</t>
    </rPh>
    <phoneticPr fontId="1"/>
  </si>
  <si>
    <t>メール件名</t>
    <rPh sb="3" eb="5">
      <t>ケンメイ</t>
    </rPh>
    <phoneticPr fontId="1"/>
  </si>
  <si>
    <t>メール本分</t>
    <rPh sb="3" eb="5">
      <t>ホンブン</t>
    </rPh>
    <phoneticPr fontId="1"/>
  </si>
  <si>
    <t>CC</t>
    <phoneticPr fontId="1"/>
  </si>
  <si>
    <t>y-umezawa@j-anshin.co.jp</t>
    <phoneticPr fontId="1"/>
  </si>
  <si>
    <t>m-inoue@j-anshin.co.jp</t>
    <phoneticPr fontId="1"/>
  </si>
  <si>
    <t>会社名</t>
    <rPh sb="0" eb="2">
      <t>カイシャ</t>
    </rPh>
    <rPh sb="2" eb="3">
      <t>メイ</t>
    </rPh>
    <phoneticPr fontId="1"/>
  </si>
  <si>
    <t>担当</t>
    <rPh sb="0" eb="2">
      <t>タントウ</t>
    </rPh>
    <phoneticPr fontId="1"/>
  </si>
  <si>
    <t>受付</t>
    <phoneticPr fontId="1"/>
  </si>
  <si>
    <t>20190412あんしん事業者(申込ファイル）</t>
    <phoneticPr fontId="1"/>
  </si>
  <si>
    <t>ＴＪＣ19-1212</t>
    <phoneticPr fontId="1"/>
  </si>
  <si>
    <t>ＴＪＣ19-1221</t>
    <phoneticPr fontId="1"/>
  </si>
  <si>
    <t>（一社）_x000D_
住宅あんしん検査</t>
    <phoneticPr fontId="1"/>
  </si>
  <si>
    <t>株式会社住宅あんしん保証 御中</t>
    <rPh sb="0" eb="4">
      <t>カブシキガイシャ</t>
    </rPh>
    <rPh sb="4" eb="6">
      <t>ジュウタク</t>
    </rPh>
    <rPh sb="10" eb="12">
      <t>ホショウ</t>
    </rPh>
    <rPh sb="13" eb="15">
      <t>オンチュウ</t>
    </rPh>
    <phoneticPr fontId="7"/>
  </si>
  <si>
    <t>原則1982年以降で築10年を経過した住宅であること</t>
    <rPh sb="0" eb="2">
      <t>ゲンソク</t>
    </rPh>
    <rPh sb="6" eb="7">
      <t>ネン</t>
    </rPh>
    <rPh sb="7" eb="9">
      <t>イコウ</t>
    </rPh>
    <phoneticPr fontId="1"/>
  </si>
  <si>
    <t>増改築等工事証明申請書（本シート）</t>
    <rPh sb="0" eb="3">
      <t>ゾウカイチク</t>
    </rPh>
    <rPh sb="3" eb="4">
      <t>トウ</t>
    </rPh>
    <rPh sb="4" eb="6">
      <t>コウジ</t>
    </rPh>
    <rPh sb="6" eb="8">
      <t>ショウメイ</t>
    </rPh>
    <rPh sb="8" eb="11">
      <t>シンセイショ</t>
    </rPh>
    <rPh sb="12" eb="13">
      <t>ホン</t>
    </rPh>
    <phoneticPr fontId="7"/>
  </si>
  <si>
    <t>改修工事を行った家屋のもので、買取再販業者の登記があること</t>
    <rPh sb="0" eb="2">
      <t>カイシュウ</t>
    </rPh>
    <rPh sb="2" eb="4">
      <t>コウジ</t>
    </rPh>
    <rPh sb="5" eb="6">
      <t>オコナ</t>
    </rPh>
    <rPh sb="8" eb="10">
      <t>カオク</t>
    </rPh>
    <rPh sb="22" eb="24">
      <t>トウキ</t>
    </rPh>
    <phoneticPr fontId="1"/>
  </si>
  <si>
    <t>引渡日</t>
    <rPh sb="0" eb="2">
      <t>ヒキワタ</t>
    </rPh>
    <rPh sb="2" eb="3">
      <t>ビ</t>
    </rPh>
    <phoneticPr fontId="1"/>
  </si>
  <si>
    <t>注意事項</t>
    <rPh sb="0" eb="2">
      <t>チュウイ</t>
    </rPh>
    <rPh sb="2" eb="4">
      <t>ジコウ</t>
    </rPh>
    <phoneticPr fontId="1"/>
  </si>
  <si>
    <t>第3号工事箇所</t>
    <phoneticPr fontId="1"/>
  </si>
  <si>
    <t>取得後2年以内の譲渡であること</t>
    <rPh sb="0" eb="2">
      <t>シュトク</t>
    </rPh>
    <rPh sb="2" eb="3">
      <t>ゴ</t>
    </rPh>
    <rPh sb="4" eb="5">
      <t>ネン</t>
    </rPh>
    <rPh sb="5" eb="7">
      <t>イナイ</t>
    </rPh>
    <rPh sb="8" eb="10">
      <t>ジョウト</t>
    </rPh>
    <phoneticPr fontId="1"/>
  </si>
  <si>
    <t>書類送付先：hyouka@j-anshin.co.jp</t>
    <rPh sb="0" eb="2">
      <t>ショルイ</t>
    </rPh>
    <rPh sb="2" eb="4">
      <t>ソウフ</t>
    </rPh>
    <rPh sb="4" eb="5">
      <t>サキ</t>
    </rPh>
    <phoneticPr fontId="7"/>
  </si>
  <si>
    <t>物件名
所在
家屋番号</t>
    <rPh sb="0" eb="2">
      <t>ブッケン</t>
    </rPh>
    <rPh sb="2" eb="3">
      <t>メイ</t>
    </rPh>
    <rPh sb="4" eb="6">
      <t>ショザイ</t>
    </rPh>
    <rPh sb="7" eb="9">
      <t>カオク</t>
    </rPh>
    <rPh sb="9" eb="11">
      <t>バンゴウ</t>
    </rPh>
    <phoneticPr fontId="1"/>
  </si>
  <si>
    <t>工事請負契約書が無い場合は、改修工事に要した費用に掛かる領収書等により確認</t>
    <rPh sb="0" eb="2">
      <t>コウジ</t>
    </rPh>
    <rPh sb="2" eb="4">
      <t>ウケオイ</t>
    </rPh>
    <rPh sb="4" eb="7">
      <t>ケイヤクショ</t>
    </rPh>
    <rPh sb="8" eb="9">
      <t>ナ</t>
    </rPh>
    <rPh sb="10" eb="12">
      <t>バアイ</t>
    </rPh>
    <rPh sb="14" eb="16">
      <t>カイシュウ</t>
    </rPh>
    <rPh sb="16" eb="18">
      <t>コウジ</t>
    </rPh>
    <rPh sb="19" eb="20">
      <t>ヨウ</t>
    </rPh>
    <rPh sb="22" eb="24">
      <t>ヒヨウ</t>
    </rPh>
    <rPh sb="25" eb="26">
      <t>カ</t>
    </rPh>
    <rPh sb="28" eb="31">
      <t>リョウシュウショ</t>
    </rPh>
    <rPh sb="31" eb="32">
      <t>トウ</t>
    </rPh>
    <rPh sb="35" eb="37">
      <t>カクニン</t>
    </rPh>
    <phoneticPr fontId="7"/>
  </si>
  <si>
    <t>工事請負契約書の写し</t>
    <rPh sb="0" eb="2">
      <t>コウジ</t>
    </rPh>
    <rPh sb="2" eb="4">
      <t>ウケオイ</t>
    </rPh>
    <rPh sb="4" eb="7">
      <t>ケイヤクショ</t>
    </rPh>
    <phoneticPr fontId="7"/>
  </si>
  <si>
    <t>工事費用内訳書</t>
    <rPh sb="0" eb="3">
      <t>コウジヒ</t>
    </rPh>
    <rPh sb="3" eb="4">
      <t>ヨウ</t>
    </rPh>
    <rPh sb="4" eb="7">
      <t>ウチワケショ</t>
    </rPh>
    <phoneticPr fontId="7"/>
  </si>
  <si>
    <t>ユニットバス</t>
    <phoneticPr fontId="1"/>
  </si>
  <si>
    <t>キッチンセット</t>
    <phoneticPr fontId="1"/>
  </si>
  <si>
    <t>洗面化粧台</t>
    <rPh sb="0" eb="2">
      <t>センメン</t>
    </rPh>
    <rPh sb="2" eb="5">
      <t>ケショウダイ</t>
    </rPh>
    <phoneticPr fontId="1"/>
  </si>
  <si>
    <t>主な
設備交換工事</t>
    <rPh sb="0" eb="1">
      <t>オモ</t>
    </rPh>
    <rPh sb="3" eb="5">
      <t>セツビ</t>
    </rPh>
    <rPh sb="5" eb="7">
      <t>コウカン</t>
    </rPh>
    <rPh sb="7" eb="9">
      <t>コウジ</t>
    </rPh>
    <phoneticPr fontId="1"/>
  </si>
  <si>
    <t>登記事項証明書（建物）の写し</t>
    <rPh sb="0" eb="2">
      <t>トウキ</t>
    </rPh>
    <rPh sb="2" eb="4">
      <t>ジコウ</t>
    </rPh>
    <rPh sb="4" eb="7">
      <t>ショウメイショ</t>
    </rPh>
    <rPh sb="8" eb="10">
      <t>タテモノ</t>
    </rPh>
    <rPh sb="12" eb="13">
      <t>ウツ</t>
    </rPh>
    <phoneticPr fontId="7"/>
  </si>
  <si>
    <t>あんしんマンション101号室
中央区京橋1111番地6
1111番6</t>
    <rPh sb="12" eb="14">
      <t>ゴウシツ</t>
    </rPh>
    <rPh sb="24" eb="26">
      <t>バンチ</t>
    </rPh>
    <rPh sb="32" eb="33">
      <t>バン</t>
    </rPh>
    <phoneticPr fontId="1"/>
  </si>
  <si>
    <t>「所在」と「家屋番号」は建物登記簿に
記載のとおりにご記入下さい</t>
    <rPh sb="1" eb="3">
      <t>ショザイ</t>
    </rPh>
    <rPh sb="6" eb="8">
      <t>カオク</t>
    </rPh>
    <rPh sb="8" eb="10">
      <t>バンゴウ</t>
    </rPh>
    <rPh sb="12" eb="14">
      <t>タテモノ</t>
    </rPh>
    <rPh sb="14" eb="17">
      <t>トウキボ</t>
    </rPh>
    <rPh sb="19" eb="21">
      <t>キサイ</t>
    </rPh>
    <rPh sb="27" eb="29">
      <t>キニュウ</t>
    </rPh>
    <rPh sb="29" eb="30">
      <t>クダ</t>
    </rPh>
    <phoneticPr fontId="1"/>
  </si>
  <si>
    <t>新築
年月日
（登記）</t>
    <rPh sb="0" eb="2">
      <t>シンチク</t>
    </rPh>
    <rPh sb="3" eb="6">
      <t>ネンガッピ</t>
    </rPh>
    <rPh sb="8" eb="10">
      <t>トウキ</t>
    </rPh>
    <phoneticPr fontId="1"/>
  </si>
  <si>
    <t>第1号工事</t>
    <rPh sb="0" eb="1">
      <t>ダイ</t>
    </rPh>
    <rPh sb="2" eb="3">
      <t>ゴウ</t>
    </rPh>
    <rPh sb="3" eb="5">
      <t>コウジ</t>
    </rPh>
    <phoneticPr fontId="7"/>
  </si>
  <si>
    <t>増築</t>
    <rPh sb="0" eb="2">
      <t>ゾウチク</t>
    </rPh>
    <phoneticPr fontId="7"/>
  </si>
  <si>
    <t>改築</t>
    <rPh sb="0" eb="2">
      <t>カイチク</t>
    </rPh>
    <phoneticPr fontId="7"/>
  </si>
  <si>
    <t>大規模の修繕</t>
    <rPh sb="0" eb="3">
      <t>ダイキボ</t>
    </rPh>
    <rPh sb="4" eb="6">
      <t>シュウゼン</t>
    </rPh>
    <phoneticPr fontId="7"/>
  </si>
  <si>
    <t>第２号工事</t>
    <rPh sb="0" eb="1">
      <t>ダイ</t>
    </rPh>
    <rPh sb="2" eb="3">
      <t>ゴウ</t>
    </rPh>
    <rPh sb="3" eb="5">
      <t>コウジ</t>
    </rPh>
    <phoneticPr fontId="7"/>
  </si>
  <si>
    <t>第3号工事</t>
    <rPh sb="0" eb="1">
      <t>ダイ</t>
    </rPh>
    <rPh sb="2" eb="3">
      <t>ゴウ</t>
    </rPh>
    <rPh sb="3" eb="5">
      <t>コウジ</t>
    </rPh>
    <phoneticPr fontId="7"/>
  </si>
  <si>
    <t>居室</t>
    <rPh sb="0" eb="2">
      <t>キョシツ</t>
    </rPh>
    <phoneticPr fontId="7"/>
  </si>
  <si>
    <t>調理室</t>
    <rPh sb="0" eb="3">
      <t>チョウリシツ</t>
    </rPh>
    <phoneticPr fontId="7"/>
  </si>
  <si>
    <t>浴室</t>
    <rPh sb="0" eb="2">
      <t>ヨクシツ</t>
    </rPh>
    <phoneticPr fontId="7"/>
  </si>
  <si>
    <t>便所</t>
    <rPh sb="0" eb="2">
      <t>ベンジョ</t>
    </rPh>
    <phoneticPr fontId="7"/>
  </si>
  <si>
    <t>洗面所</t>
    <rPh sb="0" eb="2">
      <t>センメン</t>
    </rPh>
    <rPh sb="2" eb="3">
      <t>ジョ</t>
    </rPh>
    <phoneticPr fontId="7"/>
  </si>
  <si>
    <t>納戸</t>
    <rPh sb="0" eb="2">
      <t>ナンド</t>
    </rPh>
    <phoneticPr fontId="7"/>
  </si>
  <si>
    <t>玄関</t>
    <rPh sb="0" eb="2">
      <t>ゲンカン</t>
    </rPh>
    <phoneticPr fontId="7"/>
  </si>
  <si>
    <t>第4号工事</t>
    <rPh sb="0" eb="1">
      <t>ダイ</t>
    </rPh>
    <rPh sb="2" eb="3">
      <t>ゴウ</t>
    </rPh>
    <rPh sb="3" eb="5">
      <t>コウジ</t>
    </rPh>
    <phoneticPr fontId="7"/>
  </si>
  <si>
    <t>次の規定又は基準に適合させるための修繕又は模様替</t>
    <rPh sb="0" eb="1">
      <t>ツギ</t>
    </rPh>
    <rPh sb="2" eb="4">
      <t>キテイ</t>
    </rPh>
    <rPh sb="4" eb="5">
      <t>マタ</t>
    </rPh>
    <rPh sb="6" eb="8">
      <t>キジュン</t>
    </rPh>
    <rPh sb="9" eb="11">
      <t>テキゴウ</t>
    </rPh>
    <rPh sb="17" eb="19">
      <t>シュウゼン</t>
    </rPh>
    <rPh sb="19" eb="20">
      <t>マタ</t>
    </rPh>
    <rPh sb="21" eb="24">
      <t>モヨウガ</t>
    </rPh>
    <phoneticPr fontId="7"/>
  </si>
  <si>
    <t>（耐震改修工事）</t>
    <rPh sb="1" eb="3">
      <t>タイシン</t>
    </rPh>
    <rPh sb="3" eb="5">
      <t>カイシュウ</t>
    </rPh>
    <rPh sb="5" eb="7">
      <t>コウジ</t>
    </rPh>
    <phoneticPr fontId="7"/>
  </si>
  <si>
    <t>建築基準法施行令第３章及び第５章の４の規定</t>
    <rPh sb="0" eb="2">
      <t>ケンチク</t>
    </rPh>
    <rPh sb="2" eb="5">
      <t>キジュンホウ</t>
    </rPh>
    <rPh sb="5" eb="8">
      <t>セコウレイ</t>
    </rPh>
    <rPh sb="8" eb="9">
      <t>ダイ</t>
    </rPh>
    <rPh sb="10" eb="11">
      <t>ショウ</t>
    </rPh>
    <rPh sb="11" eb="12">
      <t>オヨ</t>
    </rPh>
    <rPh sb="13" eb="14">
      <t>ダイ</t>
    </rPh>
    <rPh sb="15" eb="16">
      <t>ショウ</t>
    </rPh>
    <rPh sb="19" eb="21">
      <t>キテイ</t>
    </rPh>
    <phoneticPr fontId="7"/>
  </si>
  <si>
    <t>地震に対する安全性に係る基準</t>
    <rPh sb="0" eb="2">
      <t>ジシン</t>
    </rPh>
    <rPh sb="3" eb="4">
      <t>タイ</t>
    </rPh>
    <rPh sb="6" eb="9">
      <t>アンゼンセイ</t>
    </rPh>
    <rPh sb="10" eb="11">
      <t>カカ</t>
    </rPh>
    <rPh sb="12" eb="14">
      <t>キジュン</t>
    </rPh>
    <phoneticPr fontId="7"/>
  </si>
  <si>
    <t>第5号工事</t>
    <rPh sb="0" eb="1">
      <t>ダイ</t>
    </rPh>
    <rPh sb="2" eb="3">
      <t>ゴウ</t>
    </rPh>
    <rPh sb="3" eb="5">
      <t>コウジ</t>
    </rPh>
    <phoneticPr fontId="7"/>
  </si>
  <si>
    <t>バリアフリー化のための次のいずれかに該当する修繕又は模様替</t>
    <rPh sb="6" eb="7">
      <t>カ</t>
    </rPh>
    <rPh sb="11" eb="12">
      <t>ツギ</t>
    </rPh>
    <rPh sb="18" eb="20">
      <t>ガイトウ</t>
    </rPh>
    <rPh sb="22" eb="24">
      <t>シュウゼン</t>
    </rPh>
    <rPh sb="24" eb="25">
      <t>マタ</t>
    </rPh>
    <rPh sb="26" eb="29">
      <t>モヨウガ</t>
    </rPh>
    <phoneticPr fontId="7"/>
  </si>
  <si>
    <t>通路又は出入口の拡幅</t>
    <rPh sb="0" eb="2">
      <t>ツウロ</t>
    </rPh>
    <rPh sb="2" eb="3">
      <t>マタ</t>
    </rPh>
    <rPh sb="4" eb="6">
      <t>デイリ</t>
    </rPh>
    <rPh sb="6" eb="7">
      <t>グチ</t>
    </rPh>
    <rPh sb="8" eb="10">
      <t>カクフク</t>
    </rPh>
    <phoneticPr fontId="7"/>
  </si>
  <si>
    <t>階段の勾配の緩和</t>
    <rPh sb="0" eb="2">
      <t>カイダン</t>
    </rPh>
    <rPh sb="3" eb="5">
      <t>コウバイ</t>
    </rPh>
    <rPh sb="6" eb="8">
      <t>カンワ</t>
    </rPh>
    <phoneticPr fontId="7"/>
  </si>
  <si>
    <t>浴室の改良</t>
    <rPh sb="0" eb="2">
      <t>ヨクシツ</t>
    </rPh>
    <rPh sb="3" eb="5">
      <t>カイリョウ</t>
    </rPh>
    <phoneticPr fontId="7"/>
  </si>
  <si>
    <t>便所の改良</t>
    <rPh sb="0" eb="2">
      <t>ベンジョ</t>
    </rPh>
    <rPh sb="3" eb="5">
      <t>カイリョウ</t>
    </rPh>
    <phoneticPr fontId="7"/>
  </si>
  <si>
    <t>床の段差の解消</t>
    <rPh sb="0" eb="1">
      <t>ユカ</t>
    </rPh>
    <rPh sb="2" eb="4">
      <t>ダンサ</t>
    </rPh>
    <rPh sb="5" eb="7">
      <t>カイショウ</t>
    </rPh>
    <phoneticPr fontId="7"/>
  </si>
  <si>
    <t>出入口の戸の改良</t>
    <rPh sb="0" eb="2">
      <t>デイリ</t>
    </rPh>
    <rPh sb="2" eb="3">
      <t>グチ</t>
    </rPh>
    <rPh sb="4" eb="5">
      <t>ト</t>
    </rPh>
    <rPh sb="6" eb="8">
      <t>カイリョウ</t>
    </rPh>
    <phoneticPr fontId="7"/>
  </si>
  <si>
    <t>床材の取替</t>
    <rPh sb="0" eb="2">
      <t>ユカザイ</t>
    </rPh>
    <rPh sb="3" eb="5">
      <t>トリカエ</t>
    </rPh>
    <phoneticPr fontId="7"/>
  </si>
  <si>
    <t>第6号工事</t>
    <rPh sb="0" eb="1">
      <t>ダイ</t>
    </rPh>
    <rPh sb="2" eb="3">
      <t>ゴウ</t>
    </rPh>
    <rPh sb="3" eb="5">
      <t>コウジ</t>
    </rPh>
    <phoneticPr fontId="7"/>
  </si>
  <si>
    <t>全ての居室の全ての窓の断熱改修工事を実施した場合</t>
    <rPh sb="0" eb="1">
      <t>スベ</t>
    </rPh>
    <rPh sb="3" eb="5">
      <t>キョシツ</t>
    </rPh>
    <rPh sb="6" eb="7">
      <t>スベ</t>
    </rPh>
    <rPh sb="9" eb="10">
      <t>マド</t>
    </rPh>
    <rPh sb="11" eb="13">
      <t>ダンネツ</t>
    </rPh>
    <rPh sb="13" eb="15">
      <t>カイシュウ</t>
    </rPh>
    <rPh sb="15" eb="17">
      <t>コウジ</t>
    </rPh>
    <rPh sb="18" eb="20">
      <t>ジッシ</t>
    </rPh>
    <rPh sb="22" eb="24">
      <t>バアイ</t>
    </rPh>
    <phoneticPr fontId="7"/>
  </si>
  <si>
    <t>省エネルギー化のための修繕又は模様替</t>
    <rPh sb="0" eb="1">
      <t>ショウ</t>
    </rPh>
    <rPh sb="6" eb="7">
      <t>カ</t>
    </rPh>
    <rPh sb="11" eb="13">
      <t>シュウゼン</t>
    </rPh>
    <rPh sb="13" eb="14">
      <t>マタ</t>
    </rPh>
    <rPh sb="15" eb="18">
      <t>モヨウガ</t>
    </rPh>
    <phoneticPr fontId="7"/>
  </si>
  <si>
    <t>（省エネ改修工事）</t>
    <rPh sb="1" eb="2">
      <t>ショウ</t>
    </rPh>
    <rPh sb="4" eb="6">
      <t>カイシュウ</t>
    </rPh>
    <rPh sb="6" eb="8">
      <t>コウジ</t>
    </rPh>
    <phoneticPr fontId="7"/>
  </si>
  <si>
    <t>全ての居室の全ての窓の断熱性を高める工事</t>
    <rPh sb="0" eb="1">
      <t>スベ</t>
    </rPh>
    <rPh sb="3" eb="5">
      <t>キョシツ</t>
    </rPh>
    <rPh sb="6" eb="7">
      <t>スベ</t>
    </rPh>
    <rPh sb="9" eb="10">
      <t>マド</t>
    </rPh>
    <rPh sb="11" eb="14">
      <t>ダンネツセイ</t>
    </rPh>
    <rPh sb="15" eb="16">
      <t>タカ</t>
    </rPh>
    <rPh sb="18" eb="20">
      <t>コウジ</t>
    </rPh>
    <phoneticPr fontId="7"/>
  </si>
  <si>
    <t>上記と併せて行う次のいずれかに該当する修繕又は模様替</t>
    <rPh sb="0" eb="2">
      <t>ジョウキ</t>
    </rPh>
    <rPh sb="3" eb="4">
      <t>アワ</t>
    </rPh>
    <rPh sb="6" eb="7">
      <t>オコナ</t>
    </rPh>
    <rPh sb="8" eb="9">
      <t>ツギ</t>
    </rPh>
    <rPh sb="15" eb="17">
      <t>ガイトウ</t>
    </rPh>
    <rPh sb="19" eb="21">
      <t>シュウゼン</t>
    </rPh>
    <rPh sb="21" eb="22">
      <t>マタ</t>
    </rPh>
    <rPh sb="23" eb="26">
      <t>モヨウガ</t>
    </rPh>
    <phoneticPr fontId="7"/>
  </si>
  <si>
    <t>天井等断熱工事</t>
    <rPh sb="0" eb="2">
      <t>テンジョウ</t>
    </rPh>
    <rPh sb="2" eb="3">
      <t>トウ</t>
    </rPh>
    <rPh sb="3" eb="5">
      <t>ダンネツ</t>
    </rPh>
    <rPh sb="5" eb="7">
      <t>コウジ</t>
    </rPh>
    <phoneticPr fontId="7"/>
  </si>
  <si>
    <t>壁断熱工事</t>
    <rPh sb="0" eb="1">
      <t>カベ</t>
    </rPh>
    <rPh sb="1" eb="3">
      <t>ダンネツ</t>
    </rPh>
    <rPh sb="3" eb="5">
      <t>コウジ</t>
    </rPh>
    <phoneticPr fontId="7"/>
  </si>
  <si>
    <t>床等断熱工事</t>
    <rPh sb="0" eb="1">
      <t>ユカ</t>
    </rPh>
    <rPh sb="1" eb="2">
      <t>トウ</t>
    </rPh>
    <rPh sb="2" eb="4">
      <t>ダンネツ</t>
    </rPh>
    <rPh sb="4" eb="6">
      <t>コウジ</t>
    </rPh>
    <phoneticPr fontId="7"/>
  </si>
  <si>
    <t>地域区分</t>
    <rPh sb="0" eb="2">
      <t>チイキ</t>
    </rPh>
    <rPh sb="2" eb="4">
      <t>クブン</t>
    </rPh>
    <phoneticPr fontId="7"/>
  </si>
  <si>
    <t>1地域</t>
    <rPh sb="1" eb="3">
      <t>チイキ</t>
    </rPh>
    <phoneticPr fontId="7"/>
  </si>
  <si>
    <t>2地域</t>
    <rPh sb="1" eb="3">
      <t>チイキ</t>
    </rPh>
    <phoneticPr fontId="7"/>
  </si>
  <si>
    <t>3地域</t>
    <rPh sb="1" eb="3">
      <t>チイキ</t>
    </rPh>
    <phoneticPr fontId="7"/>
  </si>
  <si>
    <t>4地域</t>
    <rPh sb="1" eb="3">
      <t>チイキ</t>
    </rPh>
    <phoneticPr fontId="7"/>
  </si>
  <si>
    <t>5地域</t>
    <rPh sb="1" eb="3">
      <t>チイキ</t>
    </rPh>
    <phoneticPr fontId="7"/>
  </si>
  <si>
    <t>6地域</t>
    <rPh sb="1" eb="3">
      <t>チイキ</t>
    </rPh>
    <phoneticPr fontId="7"/>
  </si>
  <si>
    <t>7地域</t>
    <rPh sb="1" eb="3">
      <t>チイキ</t>
    </rPh>
    <phoneticPr fontId="7"/>
  </si>
  <si>
    <t>8地域</t>
    <rPh sb="1" eb="3">
      <t>チイキ</t>
    </rPh>
    <phoneticPr fontId="7"/>
  </si>
  <si>
    <t>住宅性能評価書により証明される場合</t>
    <rPh sb="0" eb="2">
      <t>ジュウタク</t>
    </rPh>
    <rPh sb="2" eb="4">
      <t>セイノウ</t>
    </rPh>
    <rPh sb="4" eb="6">
      <t>ヒョウカ</t>
    </rPh>
    <rPh sb="6" eb="7">
      <t>ショ</t>
    </rPh>
    <rPh sb="10" eb="12">
      <t>ショウメイ</t>
    </rPh>
    <rPh sb="15" eb="17">
      <t>バアイ</t>
    </rPh>
    <phoneticPr fontId="7"/>
  </si>
  <si>
    <t>増改築による長期優良住宅建築等計画の認定により証明される場合</t>
    <rPh sb="0" eb="3">
      <t>ゾウカイチク</t>
    </rPh>
    <rPh sb="6" eb="8">
      <t>チョウキ</t>
    </rPh>
    <rPh sb="8" eb="10">
      <t>ユウリョウ</t>
    </rPh>
    <rPh sb="10" eb="12">
      <t>ジュウタク</t>
    </rPh>
    <rPh sb="12" eb="14">
      <t>ケンチク</t>
    </rPh>
    <rPh sb="14" eb="15">
      <t>トウ</t>
    </rPh>
    <rPh sb="15" eb="17">
      <t>ケイカク</t>
    </rPh>
    <rPh sb="18" eb="20">
      <t>ニンテイ</t>
    </rPh>
    <rPh sb="23" eb="25">
      <t>ショウメイ</t>
    </rPh>
    <rPh sb="28" eb="30">
      <t>バアイ</t>
    </rPh>
    <phoneticPr fontId="7"/>
  </si>
  <si>
    <t>第7号工事</t>
    <rPh sb="0" eb="1">
      <t>ダイ</t>
    </rPh>
    <rPh sb="2" eb="3">
      <t>ゴウ</t>
    </rPh>
    <rPh sb="3" eb="5">
      <t>コウジ</t>
    </rPh>
    <phoneticPr fontId="7"/>
  </si>
  <si>
    <t>給水管に係る修繕又は模様替</t>
    <rPh sb="0" eb="2">
      <t>キュウスイ</t>
    </rPh>
    <rPh sb="2" eb="3">
      <t>カン</t>
    </rPh>
    <rPh sb="4" eb="5">
      <t>カカ</t>
    </rPh>
    <rPh sb="6" eb="8">
      <t>シュウゼン</t>
    </rPh>
    <rPh sb="8" eb="9">
      <t>マタ</t>
    </rPh>
    <rPh sb="10" eb="13">
      <t>モヨウガ</t>
    </rPh>
    <phoneticPr fontId="7"/>
  </si>
  <si>
    <t>排水管に係る修繕又は模様替</t>
    <rPh sb="0" eb="3">
      <t>ハイスイカン</t>
    </rPh>
    <phoneticPr fontId="7"/>
  </si>
  <si>
    <t>雨水の浸入を防止する部分に係る修繕又は模様替</t>
    <rPh sb="0" eb="2">
      <t>ウスイ</t>
    </rPh>
    <rPh sb="3" eb="5">
      <t>シンニュウ</t>
    </rPh>
    <rPh sb="6" eb="8">
      <t>ボウシ</t>
    </rPh>
    <rPh sb="10" eb="12">
      <t>ブブン</t>
    </rPh>
    <rPh sb="13" eb="14">
      <t>カカ</t>
    </rPh>
    <rPh sb="15" eb="17">
      <t>シュウゼン</t>
    </rPh>
    <rPh sb="17" eb="18">
      <t>マタ</t>
    </rPh>
    <rPh sb="19" eb="22">
      <t>モヨウガ</t>
    </rPh>
    <phoneticPr fontId="7"/>
  </si>
  <si>
    <t>■申請物件の情報と第3号工事の内容について</t>
    <rPh sb="1" eb="3">
      <t>シンセイ</t>
    </rPh>
    <rPh sb="3" eb="5">
      <t>ブッケン</t>
    </rPh>
    <rPh sb="6" eb="8">
      <t>ジョウホウ</t>
    </rPh>
    <rPh sb="9" eb="10">
      <t>ダイ</t>
    </rPh>
    <rPh sb="11" eb="12">
      <t>ゴウ</t>
    </rPh>
    <rPh sb="12" eb="14">
      <t>コウジ</t>
    </rPh>
    <rPh sb="15" eb="17">
      <t>ナイヨウ</t>
    </rPh>
    <phoneticPr fontId="1"/>
  </si>
  <si>
    <t>住所</t>
    <rPh sb="0" eb="2">
      <t>ジュウショ</t>
    </rPh>
    <phoneticPr fontId="1"/>
  </si>
  <si>
    <t>（バリアフリー
改修工事）</t>
    <rPh sb="8" eb="10">
      <t>カイシュウ</t>
    </rPh>
    <rPh sb="10" eb="12">
      <t>コウジ</t>
    </rPh>
    <phoneticPr fontId="7"/>
  </si>
  <si>
    <t>大規模の模様替</t>
    <rPh sb="0" eb="3">
      <t>ダイキボ</t>
    </rPh>
    <rPh sb="4" eb="7">
      <t>モヨウガ</t>
    </rPh>
    <phoneticPr fontId="7"/>
  </si>
  <si>
    <t>共同住宅等の区分所有する部分について行う次に掲げるいずれかの修繕又は模様替</t>
    <rPh sb="0" eb="2">
      <t>キョウドウ</t>
    </rPh>
    <rPh sb="2" eb="4">
      <t>ジュウタク</t>
    </rPh>
    <rPh sb="4" eb="5">
      <t>トウ</t>
    </rPh>
    <rPh sb="6" eb="8">
      <t>クブン</t>
    </rPh>
    <rPh sb="8" eb="10">
      <t>ショユウ</t>
    </rPh>
    <rPh sb="12" eb="14">
      <t>ブブン</t>
    </rPh>
    <rPh sb="18" eb="19">
      <t>オコナ</t>
    </rPh>
    <rPh sb="20" eb="21">
      <t>ツギ</t>
    </rPh>
    <rPh sb="22" eb="23">
      <t>カカ</t>
    </rPh>
    <rPh sb="30" eb="32">
      <t>シュウゼン</t>
    </rPh>
    <rPh sb="32" eb="33">
      <t>マタ</t>
    </rPh>
    <rPh sb="34" eb="37">
      <t>モヨウガ</t>
    </rPh>
    <phoneticPr fontId="7"/>
  </si>
  <si>
    <t>床の過半の修繕又は模様替</t>
    <rPh sb="0" eb="1">
      <t>ユカ</t>
    </rPh>
    <rPh sb="2" eb="4">
      <t>カハン</t>
    </rPh>
    <rPh sb="5" eb="7">
      <t>シュウゼン</t>
    </rPh>
    <rPh sb="7" eb="8">
      <t>マタ</t>
    </rPh>
    <rPh sb="9" eb="12">
      <t>モヨウガ</t>
    </rPh>
    <phoneticPr fontId="7"/>
  </si>
  <si>
    <t>間仕切壁の過半の修繕又は模様替</t>
    <rPh sb="0" eb="3">
      <t>マジキリ</t>
    </rPh>
    <rPh sb="3" eb="4">
      <t>カベ</t>
    </rPh>
    <rPh sb="5" eb="7">
      <t>カハン</t>
    </rPh>
    <rPh sb="8" eb="10">
      <t>シュウゼン</t>
    </rPh>
    <rPh sb="10" eb="11">
      <t>マタ</t>
    </rPh>
    <rPh sb="12" eb="15">
      <t>モヨウガ</t>
    </rPh>
    <phoneticPr fontId="7"/>
  </si>
  <si>
    <t>階段の過半の修繕又は模様替</t>
    <rPh sb="0" eb="2">
      <t>カイダン</t>
    </rPh>
    <phoneticPr fontId="7"/>
  </si>
  <si>
    <t>壁の過半の修繕又は模様替</t>
    <rPh sb="0" eb="1">
      <t>カベ</t>
    </rPh>
    <phoneticPr fontId="7"/>
  </si>
  <si>
    <t>次のいずれか一室の床又は壁の全部の修繕又は模様替</t>
    <rPh sb="0" eb="1">
      <t>ツギ</t>
    </rPh>
    <rPh sb="6" eb="8">
      <t>イッシツ</t>
    </rPh>
    <rPh sb="9" eb="10">
      <t>ユカ</t>
    </rPh>
    <rPh sb="10" eb="11">
      <t>マタ</t>
    </rPh>
    <rPh sb="12" eb="13">
      <t>カベ</t>
    </rPh>
    <rPh sb="14" eb="16">
      <t>ゼンブ</t>
    </rPh>
    <rPh sb="17" eb="19">
      <t>シュウゼン</t>
    </rPh>
    <rPh sb="19" eb="20">
      <t>マタ</t>
    </rPh>
    <rPh sb="21" eb="24">
      <t>モヨウガ</t>
    </rPh>
    <phoneticPr fontId="7"/>
  </si>
  <si>
    <t>手すりの取付</t>
    <rPh sb="0" eb="1">
      <t>テ</t>
    </rPh>
    <rPh sb="4" eb="6">
      <t>トリツ</t>
    </rPh>
    <phoneticPr fontId="7"/>
  </si>
  <si>
    <t>（買取再販を実施した）事業者名</t>
    <rPh sb="1" eb="3">
      <t>カイトリ</t>
    </rPh>
    <rPh sb="3" eb="5">
      <t>サイハン</t>
    </rPh>
    <rPh sb="6" eb="8">
      <t>ジッシ</t>
    </rPh>
    <rPh sb="11" eb="14">
      <t>ジギョウシャ</t>
    </rPh>
    <rPh sb="14" eb="15">
      <t>メイ</t>
    </rPh>
    <phoneticPr fontId="7"/>
  </si>
  <si>
    <t>リフォーム
工事完了
年月日</t>
    <rPh sb="6" eb="8">
      <t>コウジ</t>
    </rPh>
    <rPh sb="8" eb="10">
      <t>カンリョウ</t>
    </rPh>
    <rPh sb="11" eb="14">
      <t>ネンガッピ</t>
    </rPh>
    <phoneticPr fontId="1"/>
  </si>
  <si>
    <t>※第3号工事以外の工事について、要件を満たすために認定を希望する場合は、申請書2枚目（工事内容説明書）にご記入ください。第3号工事のみの場合、申込書2枚目は不要です。</t>
    <rPh sb="1" eb="2">
      <t>ダイ</t>
    </rPh>
    <rPh sb="3" eb="4">
      <t>ゴウ</t>
    </rPh>
    <rPh sb="4" eb="6">
      <t>コウジ</t>
    </rPh>
    <rPh sb="6" eb="8">
      <t>イガイ</t>
    </rPh>
    <rPh sb="9" eb="11">
      <t>コウジ</t>
    </rPh>
    <rPh sb="16" eb="18">
      <t>ヨウケン</t>
    </rPh>
    <rPh sb="19" eb="20">
      <t>ミ</t>
    </rPh>
    <rPh sb="25" eb="27">
      <t>ニンテイ</t>
    </rPh>
    <rPh sb="28" eb="30">
      <t>キボウ</t>
    </rPh>
    <rPh sb="32" eb="34">
      <t>バアイ</t>
    </rPh>
    <rPh sb="36" eb="39">
      <t>シンセイショ</t>
    </rPh>
    <rPh sb="40" eb="42">
      <t>マイメ</t>
    </rPh>
    <rPh sb="43" eb="45">
      <t>コウジ</t>
    </rPh>
    <rPh sb="45" eb="47">
      <t>ナイヨウ</t>
    </rPh>
    <rPh sb="47" eb="49">
      <t>セツメイ</t>
    </rPh>
    <rPh sb="49" eb="50">
      <t>ショ</t>
    </rPh>
    <rPh sb="53" eb="55">
      <t>キニュウ</t>
    </rPh>
    <rPh sb="60" eb="61">
      <t>ダイ</t>
    </rPh>
    <rPh sb="62" eb="65">
      <t>ゴウコウジ</t>
    </rPh>
    <rPh sb="68" eb="70">
      <t>バアイ</t>
    </rPh>
    <rPh sb="71" eb="74">
      <t>モウシコミショ</t>
    </rPh>
    <rPh sb="75" eb="77">
      <t>マイメ</t>
    </rPh>
    <rPh sb="78" eb="80">
      <t>フヨウ</t>
    </rPh>
    <phoneticPr fontId="1"/>
  </si>
  <si>
    <t>受付番号</t>
    <rPh sb="0" eb="2">
      <t>ウケツケ</t>
    </rPh>
    <rPh sb="2" eb="4">
      <t>バンゴウ</t>
    </rPh>
    <phoneticPr fontId="1"/>
  </si>
  <si>
    <t>通信欄</t>
    <rPh sb="0" eb="1">
      <t>ツウ</t>
    </rPh>
    <rPh sb="1" eb="2">
      <t>シン</t>
    </rPh>
    <rPh sb="2" eb="3">
      <t>ラン</t>
    </rPh>
    <phoneticPr fontId="7"/>
  </si>
  <si>
    <t>※請求書・証明書送付先が上記申請者情報と異なる場合は、こちらに送付先情報をご記入ください。</t>
    <rPh sb="1" eb="4">
      <t>セイキュウショ</t>
    </rPh>
    <rPh sb="5" eb="8">
      <t>ショウメイショ</t>
    </rPh>
    <rPh sb="8" eb="10">
      <t>ソウフ</t>
    </rPh>
    <rPh sb="10" eb="11">
      <t>サキ</t>
    </rPh>
    <rPh sb="12" eb="14">
      <t>ジョウキ</t>
    </rPh>
    <rPh sb="14" eb="17">
      <t>シンセイシャ</t>
    </rPh>
    <rPh sb="17" eb="19">
      <t>ジョウホウ</t>
    </rPh>
    <rPh sb="20" eb="21">
      <t>コト</t>
    </rPh>
    <rPh sb="23" eb="25">
      <t>バアイ</t>
    </rPh>
    <rPh sb="31" eb="33">
      <t>ソウフ</t>
    </rPh>
    <rPh sb="33" eb="34">
      <t>サキ</t>
    </rPh>
    <rPh sb="34" eb="36">
      <t>ジョウホウ</t>
    </rPh>
    <rPh sb="38" eb="40">
      <t>キニュウ</t>
    </rPh>
    <phoneticPr fontId="1"/>
  </si>
  <si>
    <t>引受日</t>
    <rPh sb="0" eb="2">
      <t>ヒキウケ</t>
    </rPh>
    <rPh sb="2" eb="3">
      <t>ビ</t>
    </rPh>
    <phoneticPr fontId="1"/>
  </si>
  <si>
    <t>営業担当者</t>
    <rPh sb="0" eb="2">
      <t>エイギョウ</t>
    </rPh>
    <rPh sb="2" eb="5">
      <t>タントウシャ</t>
    </rPh>
    <phoneticPr fontId="1"/>
  </si>
  <si>
    <t>取次店</t>
    <rPh sb="0" eb="2">
      <t>トリツギ</t>
    </rPh>
    <rPh sb="2" eb="3">
      <t>テン</t>
    </rPh>
    <phoneticPr fontId="1"/>
  </si>
  <si>
    <t>請求</t>
    <rPh sb="0" eb="2">
      <t>セイキュウ</t>
    </rPh>
    <phoneticPr fontId="1"/>
  </si>
  <si>
    <t>月次</t>
    <rPh sb="0" eb="2">
      <t>ゲツジ</t>
    </rPh>
    <phoneticPr fontId="1"/>
  </si>
  <si>
    <t>随時</t>
    <rPh sb="0" eb="2">
      <t>ズイジ</t>
    </rPh>
    <phoneticPr fontId="1"/>
  </si>
  <si>
    <t>以下 住宅あんしん保証 記入欄</t>
    <phoneticPr fontId="1"/>
  </si>
  <si>
    <t>50㎡
以上
240㎡
以下で
あること</t>
    <phoneticPr fontId="1"/>
  </si>
  <si>
    <t>一室の床の全部の更新工事もしくは間仕切り壁等の変更工事がある場合はチェックしてください</t>
    <rPh sb="0" eb="2">
      <t>イッシツ</t>
    </rPh>
    <rPh sb="3" eb="4">
      <t>ユカ</t>
    </rPh>
    <rPh sb="5" eb="7">
      <t>ゼンブ</t>
    </rPh>
    <rPh sb="8" eb="10">
      <t>コウシン</t>
    </rPh>
    <rPh sb="10" eb="12">
      <t>コウジ</t>
    </rPh>
    <rPh sb="16" eb="19">
      <t>マジキ</t>
    </rPh>
    <rPh sb="21" eb="22">
      <t>トウ</t>
    </rPh>
    <rPh sb="23" eb="25">
      <t>ヘンコウ</t>
    </rPh>
    <rPh sb="25" eb="27">
      <t>コウジ</t>
    </rPh>
    <rPh sb="30" eb="32">
      <t>バアイ</t>
    </rPh>
    <phoneticPr fontId="1"/>
  </si>
  <si>
    <t>改修工事に要した費用の総額が建物の売買価格の20％又は300万超を下回らないこと</t>
    <rPh sb="0" eb="2">
      <t>カイシュウ</t>
    </rPh>
    <rPh sb="2" eb="4">
      <t>コウジ</t>
    </rPh>
    <rPh sb="5" eb="6">
      <t>ヨウ</t>
    </rPh>
    <rPh sb="8" eb="10">
      <t>ヒヨウ</t>
    </rPh>
    <rPh sb="11" eb="13">
      <t>ソウガク</t>
    </rPh>
    <rPh sb="14" eb="16">
      <t>タテモノ</t>
    </rPh>
    <rPh sb="17" eb="19">
      <t>バイバイ</t>
    </rPh>
    <rPh sb="19" eb="21">
      <t>カカク</t>
    </rPh>
    <rPh sb="25" eb="26">
      <t>マタ</t>
    </rPh>
    <rPh sb="30" eb="31">
      <t>マン</t>
    </rPh>
    <rPh sb="31" eb="32">
      <t>チョウ</t>
    </rPh>
    <rPh sb="33" eb="35">
      <t>シタマワ</t>
    </rPh>
    <phoneticPr fontId="1"/>
  </si>
  <si>
    <t>申請日</t>
    <rPh sb="0" eb="2">
      <t>シンセイ</t>
    </rPh>
    <rPh sb="2" eb="3">
      <t>ビ</t>
    </rPh>
    <phoneticPr fontId="7"/>
  </si>
  <si>
    <t>耐震性を証明する書類（旧耐震等）</t>
    <rPh sb="0" eb="3">
      <t>タイシンセイ</t>
    </rPh>
    <rPh sb="4" eb="6">
      <t>ショウメイ</t>
    </rPh>
    <rPh sb="8" eb="10">
      <t>ショルイ</t>
    </rPh>
    <rPh sb="11" eb="12">
      <t>キュウ</t>
    </rPh>
    <rPh sb="12" eb="14">
      <t>タイシン</t>
    </rPh>
    <rPh sb="14" eb="15">
      <t>トウ</t>
    </rPh>
    <phoneticPr fontId="7"/>
  </si>
  <si>
    <t>弊社への登録が無い
場合記入不要</t>
    <rPh sb="0" eb="2">
      <t>ヘイシャ</t>
    </rPh>
    <rPh sb="4" eb="6">
      <t>トウロク</t>
    </rPh>
    <rPh sb="7" eb="8">
      <t>ナ</t>
    </rPh>
    <rPh sb="10" eb="12">
      <t>バアイ</t>
    </rPh>
    <rPh sb="12" eb="14">
      <t>キニュウ</t>
    </rPh>
    <rPh sb="14" eb="16">
      <t>フヨウ</t>
    </rPh>
    <phoneticPr fontId="1"/>
  </si>
  <si>
    <t>←</t>
    <phoneticPr fontId="1"/>
  </si>
  <si>
    <t>一定の省エネ性能が証明される場合</t>
    <rPh sb="0" eb="2">
      <t>イッテイ</t>
    </rPh>
    <rPh sb="3" eb="4">
      <t>ショウ</t>
    </rPh>
    <rPh sb="6" eb="8">
      <t>セイノウ</t>
    </rPh>
    <rPh sb="9" eb="11">
      <t>ショウメイ</t>
    </rPh>
    <rPh sb="14" eb="16">
      <t>バアイ</t>
    </rPh>
    <phoneticPr fontId="7"/>
  </si>
  <si>
    <t>廊下</t>
    <rPh sb="0" eb="2">
      <t>ロウカ</t>
    </rPh>
    <phoneticPr fontId="7"/>
  </si>
  <si>
    <t>既存住宅売買
瑕疵保険必須</t>
    <rPh sb="0" eb="2">
      <t>キゾン</t>
    </rPh>
    <rPh sb="2" eb="4">
      <t>ジュウタク</t>
    </rPh>
    <rPh sb="4" eb="6">
      <t>バイバイ</t>
    </rPh>
    <rPh sb="7" eb="9">
      <t>カシ</t>
    </rPh>
    <rPh sb="9" eb="11">
      <t>ホケン</t>
    </rPh>
    <rPh sb="11" eb="13">
      <t>ヒッス</t>
    </rPh>
    <phoneticPr fontId="7"/>
  </si>
  <si>
    <t>工事内容説明書</t>
    <rPh sb="0" eb="2">
      <t>コウジ</t>
    </rPh>
    <rPh sb="2" eb="4">
      <t>ナイヨウ</t>
    </rPh>
    <rPh sb="4" eb="6">
      <t>セツメイ</t>
    </rPh>
    <rPh sb="6" eb="7">
      <t>ショ</t>
    </rPh>
    <phoneticPr fontId="7"/>
  </si>
  <si>
    <t>PDF</t>
    <phoneticPr fontId="7"/>
  </si>
  <si>
    <t>第3号工事以外もある場合に本ファイル内の別シートに工事内容を記載してください</t>
    <rPh sb="0" eb="1">
      <t>ダイ</t>
    </rPh>
    <rPh sb="2" eb="3">
      <t>ゴウ</t>
    </rPh>
    <rPh sb="3" eb="5">
      <t>コウジ</t>
    </rPh>
    <rPh sb="5" eb="7">
      <t>イガイ</t>
    </rPh>
    <rPh sb="10" eb="12">
      <t>バアイ</t>
    </rPh>
    <rPh sb="13" eb="14">
      <t>ホン</t>
    </rPh>
    <rPh sb="18" eb="19">
      <t>ナイ</t>
    </rPh>
    <rPh sb="20" eb="21">
      <t>ベツ</t>
    </rPh>
    <rPh sb="25" eb="27">
      <t>コウジ</t>
    </rPh>
    <rPh sb="27" eb="29">
      <t>ナイヨウ</t>
    </rPh>
    <rPh sb="30" eb="32">
      <t>キサイ</t>
    </rPh>
    <phoneticPr fontId="1"/>
  </si>
  <si>
    <t>買取再販で扱われる改修工事がされた住宅の不動産取得税・登録免許税の特例措置を目的として「増改築等工事証明書」の交付を受けるため、証明手続を株式会社住宅あんしん保証へ申請します。</t>
    <rPh sb="0" eb="2">
      <t>カイトリ</t>
    </rPh>
    <rPh sb="2" eb="4">
      <t>サイハン</t>
    </rPh>
    <rPh sb="5" eb="6">
      <t>アツカ</t>
    </rPh>
    <rPh sb="9" eb="11">
      <t>カイシュウ</t>
    </rPh>
    <rPh sb="11" eb="13">
      <t>コウジ</t>
    </rPh>
    <rPh sb="17" eb="19">
      <t>ジュウタク</t>
    </rPh>
    <rPh sb="20" eb="23">
      <t>フドウサン</t>
    </rPh>
    <rPh sb="23" eb="25">
      <t>シュトク</t>
    </rPh>
    <rPh sb="25" eb="26">
      <t>ゼイ</t>
    </rPh>
    <rPh sb="27" eb="29">
      <t>トウロク</t>
    </rPh>
    <rPh sb="29" eb="32">
      <t>メンキョゼイ</t>
    </rPh>
    <rPh sb="33" eb="35">
      <t>トクレイ</t>
    </rPh>
    <rPh sb="35" eb="37">
      <t>ソチ</t>
    </rPh>
    <rPh sb="38" eb="40">
      <t>モクテキ</t>
    </rPh>
    <rPh sb="44" eb="47">
      <t>ゾウカイチク</t>
    </rPh>
    <rPh sb="47" eb="48">
      <t>トウ</t>
    </rPh>
    <rPh sb="48" eb="50">
      <t>コウジ</t>
    </rPh>
    <rPh sb="50" eb="53">
      <t>ショウメイショ</t>
    </rPh>
    <rPh sb="55" eb="57">
      <t>コウフ</t>
    </rPh>
    <rPh sb="58" eb="59">
      <t>ウ</t>
    </rPh>
    <rPh sb="64" eb="66">
      <t>ショウメイ</t>
    </rPh>
    <rPh sb="66" eb="68">
      <t>テツヅキ</t>
    </rPh>
    <rPh sb="69" eb="73">
      <t>カブシキガイシャ</t>
    </rPh>
    <rPh sb="73" eb="75">
      <t>ジュウタク</t>
    </rPh>
    <rPh sb="79" eb="81">
      <t>ホショウ</t>
    </rPh>
    <rPh sb="82" eb="84">
      <t>シンセイ</t>
    </rPh>
    <phoneticPr fontId="7"/>
  </si>
  <si>
    <t>物件情報</t>
    <rPh sb="0" eb="2">
      <t>ブッケン</t>
    </rPh>
    <rPh sb="2" eb="4">
      <t>ジョウホウ</t>
    </rPh>
    <phoneticPr fontId="7"/>
  </si>
  <si>
    <t>必要書類</t>
    <rPh sb="0" eb="2">
      <t>ヒツヨウ</t>
    </rPh>
    <rPh sb="2" eb="4">
      <t>ショルイ</t>
    </rPh>
    <rPh sb="3" eb="4">
      <t>テンショ</t>
    </rPh>
    <phoneticPr fontId="7"/>
  </si>
  <si>
    <t>工事区分</t>
    <rPh sb="0" eb="2">
      <t>コウジ</t>
    </rPh>
    <rPh sb="2" eb="4">
      <t>クブン</t>
    </rPh>
    <phoneticPr fontId="1"/>
  </si>
  <si>
    <t>工事内容</t>
    <rPh sb="0" eb="2">
      <t>コウジ</t>
    </rPh>
    <rPh sb="2" eb="4">
      <t>ナイヨウ</t>
    </rPh>
    <phoneticPr fontId="1"/>
  </si>
  <si>
    <t xml:space="preserve">※
</t>
    <phoneticPr fontId="7"/>
  </si>
  <si>
    <t>工事請負契約書や工事費用内訳書、設計図書などにより、上記記載の工事金額の根拠がわかる資料を添付してください。</t>
    <rPh sb="28" eb="30">
      <t>キサイ</t>
    </rPh>
    <rPh sb="36" eb="38">
      <t>コンキョ</t>
    </rPh>
    <phoneticPr fontId="7"/>
  </si>
  <si>
    <r>
      <t>増改築等工事証明申請書</t>
    </r>
    <r>
      <rPr>
        <b/>
        <sz val="16"/>
        <color theme="0"/>
        <rFont val="Meiryo UI"/>
        <family val="3"/>
        <charset val="128"/>
      </rPr>
      <t>（買取再販事業者用）</t>
    </r>
    <rPh sb="0" eb="3">
      <t>ゾウカイチク</t>
    </rPh>
    <rPh sb="3" eb="4">
      <t>トウ</t>
    </rPh>
    <rPh sb="4" eb="6">
      <t>コウジ</t>
    </rPh>
    <rPh sb="6" eb="8">
      <t>ショウメイ</t>
    </rPh>
    <rPh sb="8" eb="11">
      <t>シンセイショ</t>
    </rPh>
    <rPh sb="12" eb="14">
      <t>カイトリ</t>
    </rPh>
    <rPh sb="14" eb="16">
      <t>サイハン</t>
    </rPh>
    <rPh sb="16" eb="19">
      <t>ジギョウシャ</t>
    </rPh>
    <rPh sb="19" eb="20">
      <t>ヨウ</t>
    </rPh>
    <phoneticPr fontId="7"/>
  </si>
  <si>
    <r>
      <t>工事内容説明書</t>
    </r>
    <r>
      <rPr>
        <b/>
        <sz val="16"/>
        <color theme="0"/>
        <rFont val="Meiryo UI"/>
        <family val="3"/>
        <charset val="128"/>
      </rPr>
      <t>（3号工事以外がある場合のみ記載）</t>
    </r>
    <rPh sb="0" eb="2">
      <t>コウジ</t>
    </rPh>
    <rPh sb="2" eb="4">
      <t>ナイヨウ</t>
    </rPh>
    <rPh sb="4" eb="6">
      <t>セツメイ</t>
    </rPh>
    <rPh sb="6" eb="7">
      <t>ショ</t>
    </rPh>
    <rPh sb="9" eb="10">
      <t>ゴウ</t>
    </rPh>
    <rPh sb="10" eb="12">
      <t>コウジ</t>
    </rPh>
    <rPh sb="12" eb="14">
      <t>イガイ</t>
    </rPh>
    <rPh sb="17" eb="19">
      <t>バアイ</t>
    </rPh>
    <rPh sb="21" eb="23">
      <t>キサイ</t>
    </rPh>
    <phoneticPr fontId="7"/>
  </si>
  <si>
    <t>受付番号</t>
    <rPh sb="0" eb="2">
      <t>ウケツケ</t>
    </rPh>
    <rPh sb="2" eb="4">
      <t>バンゴウ</t>
    </rPh>
    <phoneticPr fontId="1"/>
  </si>
  <si>
    <t xml:space="preserve">有  </t>
    <rPh sb="0" eb="1">
      <t>ア</t>
    </rPh>
    <phoneticPr fontId="1"/>
  </si>
  <si>
    <t xml:space="preserve">無 </t>
    <rPh sb="0" eb="1">
      <t>ナ</t>
    </rPh>
    <phoneticPr fontId="1"/>
  </si>
  <si>
    <t>弊社既存住宅売買瑕疵保険の有無</t>
    <rPh sb="0" eb="2">
      <t>ヘイシャ</t>
    </rPh>
    <rPh sb="2" eb="4">
      <t>キゾン</t>
    </rPh>
    <rPh sb="4" eb="6">
      <t>ジュウタク</t>
    </rPh>
    <rPh sb="6" eb="8">
      <t>バイバイ</t>
    </rPh>
    <rPh sb="8" eb="10">
      <t>カシ</t>
    </rPh>
    <rPh sb="10" eb="12">
      <t>ホケン</t>
    </rPh>
    <rPh sb="13" eb="15">
      <t>ウム</t>
    </rPh>
    <phoneticPr fontId="1"/>
  </si>
  <si>
    <t>登録免許税の軽減にも活用</t>
    <rPh sb="0" eb="2">
      <t>トウロク</t>
    </rPh>
    <rPh sb="2" eb="5">
      <t>メンキョゼイ</t>
    </rPh>
    <rPh sb="6" eb="8">
      <t>ケイゲン</t>
    </rPh>
    <rPh sb="10" eb="12">
      <t>カツヨウ</t>
    </rPh>
    <phoneticPr fontId="1"/>
  </si>
  <si>
    <t>様式作成日：2021年1月7日</t>
    <rPh sb="0" eb="2">
      <t>ヨウシキ</t>
    </rPh>
    <rPh sb="2" eb="5">
      <t>サクセイビ</t>
    </rPh>
    <rPh sb="10" eb="11">
      <t>ネン</t>
    </rPh>
    <rPh sb="12" eb="13">
      <t>ガツ</t>
    </rPh>
    <rPh sb="14" eb="15">
      <t>ニチ</t>
    </rPh>
    <phoneticPr fontId="7"/>
  </si>
  <si>
    <t>PDF or Excel</t>
    <phoneticPr fontId="7"/>
  </si>
  <si>
    <t>見積書等により工事内容と金額がわかること　特に床工事の有無を明示してください</t>
    <rPh sb="0" eb="3">
      <t>ミツモリショ</t>
    </rPh>
    <rPh sb="3" eb="4">
      <t>トウ</t>
    </rPh>
    <rPh sb="7" eb="11">
      <t>コウジナイヨウ</t>
    </rPh>
    <rPh sb="12" eb="14">
      <t>キンガク</t>
    </rPh>
    <rPh sb="21" eb="22">
      <t>トク</t>
    </rPh>
    <rPh sb="23" eb="26">
      <t>ユカコウジ</t>
    </rPh>
    <rPh sb="27" eb="29">
      <t>ウム</t>
    </rPh>
    <rPh sb="30" eb="32">
      <t>メイジ</t>
    </rPh>
    <phoneticPr fontId="7"/>
  </si>
  <si>
    <t>各部屋ごとの改修工事が行われる前と行われた後のそれぞれの状況を示した写真</t>
    <rPh sb="0" eb="1">
      <t>カク</t>
    </rPh>
    <rPh sb="1" eb="3">
      <t>ヘヤ</t>
    </rPh>
    <rPh sb="6" eb="8">
      <t>カイシュウ</t>
    </rPh>
    <rPh sb="8" eb="10">
      <t>コウジ</t>
    </rPh>
    <rPh sb="11" eb="12">
      <t>オコナ</t>
    </rPh>
    <rPh sb="15" eb="16">
      <t>マエ</t>
    </rPh>
    <rPh sb="17" eb="18">
      <t>オコナ</t>
    </rPh>
    <rPh sb="21" eb="22">
      <t>アト</t>
    </rPh>
    <rPh sb="28" eb="30">
      <t>ジョウキョウ</t>
    </rPh>
    <rPh sb="31" eb="32">
      <t>シメ</t>
    </rPh>
    <rPh sb="34" eb="36">
      <t>シャシン</t>
    </rPh>
    <phoneticPr fontId="7"/>
  </si>
  <si>
    <t>適用対象となるリフォーム工事を行っていることが確認できる書類で販売図面でも可</t>
    <rPh sb="0" eb="2">
      <t>テキヨウ</t>
    </rPh>
    <rPh sb="2" eb="4">
      <t>タイショウ</t>
    </rPh>
    <rPh sb="12" eb="14">
      <t>コウジ</t>
    </rPh>
    <rPh sb="15" eb="16">
      <t>オコナ</t>
    </rPh>
    <rPh sb="23" eb="25">
      <t>カクニン</t>
    </rPh>
    <rPh sb="28" eb="30">
      <t>ショルイ</t>
    </rPh>
    <rPh sb="31" eb="33">
      <t>ハンバイ</t>
    </rPh>
    <rPh sb="33" eb="35">
      <t>ズメン</t>
    </rPh>
    <rPh sb="37" eb="38">
      <t>カ</t>
    </rPh>
    <phoneticPr fontId="7"/>
  </si>
  <si>
    <t>※1982年（昭和57年）以前の築年（登記）の場合、耐震基準適合証明書等が必要</t>
    <rPh sb="5" eb="6">
      <t>ネン</t>
    </rPh>
    <rPh sb="7" eb="9">
      <t>ショウワ</t>
    </rPh>
    <rPh sb="11" eb="12">
      <t>ネン</t>
    </rPh>
    <rPh sb="13" eb="15">
      <t>イゼン</t>
    </rPh>
    <rPh sb="16" eb="17">
      <t>チク</t>
    </rPh>
    <rPh sb="17" eb="18">
      <t>ネン</t>
    </rPh>
    <rPh sb="19" eb="21">
      <t>トウキ</t>
    </rPh>
    <rPh sb="23" eb="25">
      <t>バアイ</t>
    </rPh>
    <rPh sb="26" eb="28">
      <t>タイシン</t>
    </rPh>
    <rPh sb="28" eb="30">
      <t>キジュン</t>
    </rPh>
    <rPh sb="30" eb="32">
      <t>テキゴウ</t>
    </rPh>
    <rPh sb="32" eb="35">
      <t>ショウメイショ</t>
    </rPh>
    <rPh sb="35" eb="36">
      <t>トウ</t>
    </rPh>
    <rPh sb="37" eb="39">
      <t>ヒツヨウ</t>
    </rPh>
    <phoneticPr fontId="7"/>
  </si>
  <si>
    <t>本シートに必要事項を入力してください　捺印は不要です</t>
    <rPh sb="0" eb="1">
      <t>ホン</t>
    </rPh>
    <rPh sb="5" eb="7">
      <t>ヒツヨウ</t>
    </rPh>
    <rPh sb="7" eb="9">
      <t>ジコウ</t>
    </rPh>
    <rPh sb="10" eb="12">
      <t>ニュウリョク</t>
    </rPh>
    <rPh sb="19" eb="21">
      <t>ナツイン</t>
    </rPh>
    <rPh sb="22" eb="24">
      <t>フヨウ</t>
    </rPh>
    <phoneticPr fontId="7"/>
  </si>
  <si>
    <t>該当する工事内容について記載してください。</t>
    <rPh sb="0" eb="2">
      <t>ガイトウ</t>
    </rPh>
    <rPh sb="4" eb="6">
      <t>コウジ</t>
    </rPh>
    <rPh sb="6" eb="8">
      <t>ナイヨウ</t>
    </rPh>
    <rPh sb="12" eb="14">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</si>
</sst>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quot;年&quot;m&quot;月&quot;d&quot;日&quot;;@"/>
    <numFmt numFmtId="177" formatCode="0.00_);[Red]\(0.00\)"/>
    <numFmt numFmtId="178" formatCode="0000000"/>
    <numFmt numFmtId="179" formatCode="0_);[Red]\(0\)"/>
  </numFmts>
  <fonts count="6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2"/>
      <color theme="1"/>
      <name val="Meiryo UI"/>
      <family val="2"/>
      <charset val="128"/>
    </font>
    <font>
      <b/>
      <sz val="11"/>
      <color rgb="FFFF0000"/>
      <name val="メイリオ"/>
      <family val="3"/>
      <charset val="128"/>
    </font>
    <font>
      <sz val="6"/>
      <name val="ＭＳ Ｐゴシック"/>
      <family val="3"/>
      <charset val="128"/>
    </font>
    <font>
      <b/>
      <sz val="9"/>
      <name val="メイリオ"/>
      <family val="3"/>
      <charset val="128"/>
    </font>
    <font>
      <sz val="11"/>
      <name val="メイリオ"/>
      <family val="3"/>
      <charset val="128"/>
    </font>
    <font>
      <sz val="9"/>
      <name val="メイリオ"/>
      <family val="3"/>
      <charset val="128"/>
    </font>
    <font>
      <b/>
      <sz val="8"/>
      <name val="メイリオ"/>
      <family val="3"/>
      <charset val="128"/>
    </font>
    <font>
      <b/>
      <sz val="24"/>
      <color theme="0"/>
      <name val="メイリオ"/>
      <family val="3"/>
      <charset val="128"/>
    </font>
    <font>
      <sz val="24"/>
      <color theme="0"/>
      <name val="メイリオ"/>
      <family val="3"/>
      <charset val="128"/>
    </font>
    <font>
      <b/>
      <sz val="11"/>
      <name val="メイリオ"/>
      <family val="3"/>
      <charset val="128"/>
    </font>
    <font>
      <b/>
      <sz val="18"/>
      <name val="メイリオ"/>
      <family val="3"/>
      <charset val="128"/>
    </font>
    <font>
      <sz val="8"/>
      <name val="メイリオ"/>
      <family val="3"/>
      <charset val="128"/>
    </font>
    <font>
      <b/>
      <sz val="14"/>
      <name val="メイリオ"/>
      <family val="3"/>
      <charset val="128"/>
    </font>
    <font>
      <b/>
      <sz val="14"/>
      <color theme="1"/>
      <name val="ＭＳ Ｐゴシック"/>
      <family val="3"/>
      <charset val="128"/>
      <scheme val="minor"/>
    </font>
    <font>
      <b/>
      <sz val="8"/>
      <color indexed="9"/>
      <name val="メイリオ"/>
      <family val="3"/>
      <charset val="128"/>
    </font>
    <font>
      <sz val="8"/>
      <color indexed="9"/>
      <name val="メイリオ"/>
      <family val="3"/>
      <charset val="128"/>
    </font>
    <font>
      <b/>
      <sz val="8"/>
      <color theme="0"/>
      <name val="メイリオ"/>
      <family val="3"/>
      <charset val="128"/>
    </font>
    <font>
      <sz val="12"/>
      <name val="メイリオ"/>
      <family val="3"/>
      <charset val="128"/>
    </font>
    <font>
      <sz val="8"/>
      <color theme="1"/>
      <name val="ＭＳ Ｐゴシック"/>
      <family val="3"/>
      <charset val="128"/>
      <scheme val="minor"/>
    </font>
    <font>
      <sz val="11"/>
      <color theme="1"/>
      <name val="メイリオ"/>
      <family val="3"/>
      <charset val="128"/>
    </font>
    <font>
      <sz val="10"/>
      <name val="メイリオ"/>
      <family val="3"/>
      <charset val="128"/>
    </font>
    <font>
      <sz val="10"/>
      <color theme="1"/>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6"/>
      <name val="メイリオ"/>
      <family val="3"/>
      <charset val="128"/>
    </font>
    <font>
      <b/>
      <sz val="11"/>
      <color theme="0"/>
      <name val="メイリオ"/>
      <family val="3"/>
      <charset val="128"/>
    </font>
    <font>
      <sz val="10"/>
      <color theme="1"/>
      <name val="メイリオ"/>
      <family val="3"/>
      <charset val="128"/>
    </font>
    <font>
      <sz val="18"/>
      <name val="メイリオ"/>
      <family val="3"/>
      <charset val="128"/>
    </font>
    <font>
      <sz val="18"/>
      <color theme="1"/>
      <name val="メイリオ"/>
      <family val="3"/>
      <charset val="128"/>
    </font>
    <font>
      <sz val="9"/>
      <color theme="1"/>
      <name val="メイリオ"/>
      <family val="3"/>
      <charset val="128"/>
    </font>
    <font>
      <b/>
      <u/>
      <sz val="14"/>
      <color theme="10"/>
      <name val="ＭＳ Ｐゴシック"/>
      <family val="3"/>
      <charset val="128"/>
    </font>
    <font>
      <sz val="8"/>
      <color theme="1"/>
      <name val="メイリオ"/>
      <family val="3"/>
      <charset val="128"/>
    </font>
    <font>
      <sz val="6"/>
      <color theme="1"/>
      <name val="ＭＳ Ｐゴシック"/>
      <family val="3"/>
      <charset val="128"/>
      <scheme val="minor"/>
    </font>
    <font>
      <sz val="11"/>
      <color rgb="FF000000"/>
      <name val="ＭＳ Ｐゴシック"/>
      <family val="3"/>
      <charset val="128"/>
    </font>
    <font>
      <sz val="11"/>
      <color indexed="10"/>
      <name val="メイリオ"/>
      <family val="3"/>
      <charset val="128"/>
    </font>
    <font>
      <sz val="11"/>
      <color indexed="10"/>
      <name val="ＭＳ Ｐゴシック"/>
      <family val="3"/>
      <charset val="128"/>
      <scheme val="minor"/>
    </font>
    <font>
      <sz val="8"/>
      <color indexed="10"/>
      <name val="ＭＳ Ｐゴシック"/>
      <family val="3"/>
      <charset val="128"/>
      <scheme val="minor"/>
    </font>
    <font>
      <sz val="18"/>
      <color theme="1"/>
      <name val="ＭＳ Ｐゴシック"/>
      <family val="3"/>
      <charset val="128"/>
      <scheme val="minor"/>
    </font>
    <font>
      <sz val="8"/>
      <color theme="1"/>
      <name val="Meiryo UI"/>
      <family val="3"/>
      <charset val="128"/>
    </font>
    <font>
      <sz val="10"/>
      <color theme="1"/>
      <name val="Meiryo UI"/>
      <family val="3"/>
      <charset val="128"/>
    </font>
    <font>
      <sz val="16"/>
      <color theme="1"/>
      <name val="Meiryo UI"/>
      <family val="3"/>
      <charset val="128"/>
    </font>
    <font>
      <sz val="18"/>
      <color theme="1"/>
      <name val="Meiryo UI"/>
      <family val="3"/>
      <charset val="128"/>
    </font>
    <font>
      <sz val="12"/>
      <color theme="1"/>
      <name val="Meiryo UI"/>
      <family val="3"/>
      <charset val="128"/>
    </font>
    <font>
      <sz val="11"/>
      <color theme="1"/>
      <name val="Meiryo UI"/>
      <family val="3"/>
      <charset val="128"/>
    </font>
    <font>
      <b/>
      <sz val="28"/>
      <color theme="0"/>
      <name val="Meiryo UI"/>
      <family val="3"/>
      <charset val="128"/>
    </font>
    <font>
      <b/>
      <sz val="16"/>
      <color theme="0"/>
      <name val="Meiryo UI"/>
      <family val="3"/>
      <charset val="128"/>
    </font>
    <font>
      <b/>
      <sz val="24"/>
      <color theme="0"/>
      <name val="Meiryo UI"/>
      <family val="3"/>
      <charset val="128"/>
    </font>
    <font>
      <sz val="24"/>
      <color theme="0"/>
      <name val="Meiryo UI"/>
      <family val="3"/>
      <charset val="128"/>
    </font>
    <font>
      <sz val="9"/>
      <name val="Meiryo UI"/>
      <family val="3"/>
      <charset val="128"/>
    </font>
    <font>
      <b/>
      <sz val="10"/>
      <name val="Meiryo UI"/>
      <family val="3"/>
      <charset val="128"/>
    </font>
    <font>
      <sz val="8"/>
      <name val="Meiryo UI"/>
      <family val="3"/>
      <charset val="128"/>
    </font>
    <font>
      <sz val="10"/>
      <name val="Meiryo UI"/>
      <family val="3"/>
      <charset val="128"/>
    </font>
    <font>
      <b/>
      <sz val="10"/>
      <color theme="1"/>
      <name val="Meiryo UI"/>
      <family val="3"/>
      <charset val="128"/>
    </font>
    <font>
      <b/>
      <sz val="11"/>
      <color indexed="9"/>
      <name val="Meiryo UI"/>
      <family val="3"/>
      <charset val="128"/>
    </font>
    <font>
      <sz val="11"/>
      <name val="Meiryo UI"/>
      <family val="3"/>
      <charset val="128"/>
    </font>
    <font>
      <b/>
      <sz val="11"/>
      <color theme="0"/>
      <name val="Meiryo UI"/>
      <family val="3"/>
      <charset val="128"/>
    </font>
    <font>
      <b/>
      <sz val="10"/>
      <color theme="0"/>
      <name val="Meiryo UI"/>
      <family val="3"/>
      <charset val="128"/>
    </font>
    <font>
      <b/>
      <u/>
      <sz val="11"/>
      <color theme="10"/>
      <name val="Meiryo UI"/>
      <family val="3"/>
      <charset val="128"/>
    </font>
    <font>
      <sz val="9"/>
      <color theme="1"/>
      <name val="Meiryo UI"/>
      <family val="3"/>
      <charset val="128"/>
    </font>
    <font>
      <b/>
      <sz val="10"/>
      <color indexed="9"/>
      <name val="Meiryo UI"/>
      <family val="3"/>
      <charset val="128"/>
    </font>
    <font>
      <b/>
      <sz val="11"/>
      <name val="Meiryo UI"/>
      <family val="3"/>
      <charset val="128"/>
    </font>
    <font>
      <b/>
      <sz val="18"/>
      <name val="Meiryo UI"/>
      <family val="3"/>
      <charset val="128"/>
    </font>
    <font>
      <sz val="14"/>
      <color theme="1"/>
      <name val="Meiryo UI"/>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1" tint="0.34998626667073579"/>
        <bgColor indexed="64"/>
      </patternFill>
    </fill>
    <fill>
      <patternFill patternType="solid">
        <fgColor theme="4" tint="0.79998168889431442"/>
        <bgColor indexed="64"/>
      </patternFill>
    </fill>
  </fills>
  <borders count="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Dashed">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thin">
        <color indexed="64"/>
      </left>
      <right/>
      <top/>
      <bottom style="medium">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style="dotted">
        <color auto="1"/>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5" fillId="0" borderId="0">
      <alignment vertical="center"/>
    </xf>
    <xf numFmtId="0" fontId="3" fillId="0" borderId="0">
      <alignment vertical="center"/>
    </xf>
    <xf numFmtId="0" fontId="28" fillId="0" borderId="0" applyNumberFormat="0" applyFill="0" applyBorder="0" applyAlignment="0" applyProtection="0">
      <alignment vertical="top"/>
      <protection locked="0"/>
    </xf>
  </cellStyleXfs>
  <cellXfs count="611">
    <xf numFmtId="0" fontId="0" fillId="0" borderId="0" xfId="0">
      <alignment vertical="center"/>
    </xf>
    <xf numFmtId="0" fontId="9" fillId="0" borderId="0" xfId="5" applyFont="1" applyFill="1" applyProtection="1">
      <alignment vertical="center"/>
    </xf>
    <xf numFmtId="0" fontId="9" fillId="3" borderId="0" xfId="5" applyFont="1" applyFill="1" applyProtection="1">
      <alignment vertical="center"/>
    </xf>
    <xf numFmtId="0" fontId="9" fillId="3" borderId="0" xfId="5" applyFont="1" applyFill="1" applyBorder="1" applyAlignment="1" applyProtection="1">
      <alignment horizontal="center" vertical="center"/>
    </xf>
    <xf numFmtId="0" fontId="9" fillId="3" borderId="0" xfId="5" applyFont="1" applyFill="1" applyBorder="1" applyProtection="1">
      <alignment vertical="center"/>
    </xf>
    <xf numFmtId="0" fontId="10" fillId="3" borderId="0" xfId="5" applyFont="1" applyFill="1" applyBorder="1" applyAlignment="1" applyProtection="1">
      <alignment horizontal="center" vertical="center" shrinkToFit="1"/>
    </xf>
    <xf numFmtId="0" fontId="9" fillId="3" borderId="0" xfId="5" applyFont="1" applyFill="1" applyBorder="1" applyAlignment="1" applyProtection="1">
      <alignment horizontal="left" vertical="center"/>
    </xf>
    <xf numFmtId="0" fontId="11" fillId="3" borderId="0" xfId="5" applyFont="1" applyFill="1" applyBorder="1" applyAlignment="1" applyProtection="1">
      <alignment vertical="center"/>
    </xf>
    <xf numFmtId="0" fontId="14" fillId="0" borderId="0" xfId="5" applyFont="1" applyFill="1" applyAlignment="1" applyProtection="1">
      <alignment horizontal="center"/>
    </xf>
    <xf numFmtId="0" fontId="9" fillId="0" borderId="0" xfId="5" applyFont="1" applyFill="1" applyAlignment="1" applyProtection="1">
      <alignment horizontal="center"/>
    </xf>
    <xf numFmtId="0" fontId="11" fillId="3" borderId="0" xfId="5" applyFont="1" applyFill="1" applyBorder="1" applyAlignment="1" applyProtection="1">
      <alignment horizontal="left" vertical="center"/>
    </xf>
    <xf numFmtId="0" fontId="15" fillId="3" borderId="0" xfId="5" applyFont="1" applyFill="1" applyBorder="1" applyAlignment="1" applyProtection="1">
      <alignment vertical="center"/>
    </xf>
    <xf numFmtId="0" fontId="23" fillId="0" borderId="0" xfId="5" applyFont="1" applyFill="1" applyBorder="1" applyAlignment="1" applyProtection="1">
      <alignment vertical="center"/>
    </xf>
    <xf numFmtId="0" fontId="23" fillId="0" borderId="0" xfId="5" applyFont="1" applyFill="1" applyAlignment="1" applyProtection="1">
      <alignment vertical="center"/>
    </xf>
    <xf numFmtId="0" fontId="14" fillId="0" borderId="0" xfId="5" applyFont="1" applyFill="1" applyBorder="1" applyAlignment="1" applyProtection="1">
      <alignment vertical="center"/>
    </xf>
    <xf numFmtId="0" fontId="9" fillId="0" borderId="0" xfId="5" applyFont="1" applyFill="1" applyBorder="1" applyProtection="1">
      <alignment vertical="center"/>
    </xf>
    <xf numFmtId="0" fontId="29" fillId="0" borderId="0" xfId="5" applyFont="1" applyFill="1" applyProtection="1">
      <alignment vertical="center"/>
    </xf>
    <xf numFmtId="0" fontId="10" fillId="0" borderId="0" xfId="5" applyFont="1" applyFill="1" applyBorder="1" applyAlignment="1" applyProtection="1">
      <alignment horizontal="left" vertical="center"/>
    </xf>
    <xf numFmtId="0" fontId="10" fillId="0" borderId="0" xfId="5" applyFont="1" applyFill="1" applyBorder="1" applyAlignment="1" applyProtection="1">
      <alignment vertical="center"/>
    </xf>
    <xf numFmtId="0" fontId="10" fillId="3" borderId="0" xfId="5" applyFont="1" applyFill="1" applyBorder="1" applyAlignment="1" applyProtection="1">
      <alignment horizontal="left" vertical="center" wrapText="1"/>
    </xf>
    <xf numFmtId="0" fontId="11" fillId="3" borderId="40" xfId="5" applyFont="1" applyFill="1" applyBorder="1" applyAlignment="1" applyProtection="1">
      <alignment horizontal="center" vertical="center" textRotation="255"/>
    </xf>
    <xf numFmtId="0" fontId="10" fillId="3" borderId="40" xfId="5" applyFont="1" applyFill="1" applyBorder="1" applyAlignment="1" applyProtection="1">
      <alignment horizontal="left" vertical="center" wrapText="1"/>
    </xf>
    <xf numFmtId="0" fontId="16" fillId="3" borderId="0" xfId="5" applyFont="1" applyFill="1" applyProtection="1">
      <alignment vertical="center"/>
    </xf>
    <xf numFmtId="0" fontId="16" fillId="0" borderId="0" xfId="5" applyFont="1" applyFill="1" applyBorder="1" applyAlignment="1" applyProtection="1">
      <alignment vertical="center" shrinkToFit="1"/>
    </xf>
    <xf numFmtId="0" fontId="16" fillId="0" borderId="0" xfId="5" applyFont="1" applyFill="1" applyBorder="1" applyAlignment="1" applyProtection="1">
      <alignment vertical="center" wrapText="1" shrinkToFit="1"/>
    </xf>
    <xf numFmtId="0" fontId="21" fillId="0" borderId="0" xfId="5" applyFont="1" applyFill="1" applyBorder="1" applyAlignment="1" applyProtection="1">
      <alignment vertical="center" textRotation="255"/>
    </xf>
    <xf numFmtId="0" fontId="9" fillId="3" borderId="0" xfId="5" applyFont="1" applyFill="1" applyBorder="1" applyAlignment="1" applyProtection="1"/>
    <xf numFmtId="0" fontId="16" fillId="0" borderId="4" xfId="5" applyFont="1" applyFill="1" applyBorder="1" applyAlignment="1" applyProtection="1">
      <alignment vertical="center"/>
    </xf>
    <xf numFmtId="0" fontId="21" fillId="0" borderId="0" xfId="5" applyFont="1" applyFill="1" applyBorder="1" applyAlignment="1" applyProtection="1">
      <alignment vertical="center" textRotation="255" shrinkToFit="1"/>
    </xf>
    <xf numFmtId="0" fontId="9" fillId="0" borderId="0" xfId="5" applyFont="1" applyFill="1" applyBorder="1" applyAlignment="1" applyProtection="1">
      <alignment vertical="center"/>
    </xf>
    <xf numFmtId="0" fontId="3" fillId="0" borderId="0" xfId="5" applyAlignment="1" applyProtection="1">
      <alignment vertical="center"/>
    </xf>
    <xf numFmtId="0" fontId="3" fillId="0" borderId="5" xfId="5" applyBorder="1" applyAlignment="1" applyProtection="1">
      <alignment vertical="center"/>
    </xf>
    <xf numFmtId="49" fontId="16" fillId="0" borderId="0" xfId="5" applyNumberFormat="1" applyFont="1" applyFill="1" applyBorder="1" applyAlignment="1" applyProtection="1">
      <alignment vertical="center" shrinkToFit="1"/>
    </xf>
    <xf numFmtId="0" fontId="29" fillId="0" borderId="0" xfId="5" applyFont="1" applyFill="1" applyAlignment="1" applyProtection="1">
      <alignment vertical="top"/>
    </xf>
    <xf numFmtId="0" fontId="29" fillId="0" borderId="0" xfId="5" applyFont="1" applyFill="1" applyBorder="1" applyAlignment="1" applyProtection="1">
      <alignment horizontal="left" vertical="center"/>
    </xf>
    <xf numFmtId="0" fontId="37" fillId="0" borderId="0" xfId="5" applyFont="1" applyBorder="1" applyAlignment="1" applyProtection="1">
      <alignment horizontal="left" vertical="center"/>
    </xf>
    <xf numFmtId="0" fontId="0" fillId="0" borderId="10" xfId="0" applyBorder="1">
      <alignment vertical="center"/>
    </xf>
    <xf numFmtId="14" fontId="0" fillId="0" borderId="10" xfId="0" applyNumberFormat="1" applyBorder="1">
      <alignment vertical="center"/>
    </xf>
    <xf numFmtId="14" fontId="0" fillId="0" borderId="0" xfId="0" applyNumberFormat="1">
      <alignment vertical="center"/>
    </xf>
    <xf numFmtId="0" fontId="9" fillId="0" borderId="1" xfId="5" applyFont="1" applyFill="1" applyBorder="1" applyAlignment="1" applyProtection="1">
      <alignment vertical="center"/>
    </xf>
    <xf numFmtId="0" fontId="3" fillId="0" borderId="2" xfId="5" applyBorder="1" applyAlignment="1" applyProtection="1">
      <alignment vertical="center"/>
    </xf>
    <xf numFmtId="0" fontId="3" fillId="0" borderId="3" xfId="5" applyBorder="1" applyAlignment="1" applyProtection="1">
      <alignment vertical="center"/>
    </xf>
    <xf numFmtId="0" fontId="9" fillId="0" borderId="4" xfId="5" applyFont="1" applyFill="1" applyBorder="1" applyAlignment="1" applyProtection="1">
      <alignment vertical="center"/>
    </xf>
    <xf numFmtId="0" fontId="3" fillId="0" borderId="0" xfId="5" applyBorder="1" applyAlignment="1" applyProtection="1">
      <alignment vertical="center"/>
    </xf>
    <xf numFmtId="0" fontId="3" fillId="0" borderId="4" xfId="5" applyBorder="1" applyAlignment="1" applyProtection="1">
      <alignment vertical="center"/>
    </xf>
    <xf numFmtId="0" fontId="3" fillId="0" borderId="6" xfId="5" applyBorder="1" applyAlignment="1" applyProtection="1">
      <alignment vertical="center"/>
    </xf>
    <xf numFmtId="0" fontId="3" fillId="0" borderId="7" xfId="5" applyBorder="1" applyAlignment="1" applyProtection="1">
      <alignment vertical="center"/>
    </xf>
    <xf numFmtId="0" fontId="3" fillId="0" borderId="8" xfId="5" applyBorder="1" applyAlignment="1" applyProtection="1">
      <alignment vertical="center"/>
    </xf>
    <xf numFmtId="0" fontId="25" fillId="3" borderId="10" xfId="5" applyFont="1" applyFill="1" applyBorder="1" applyAlignment="1" applyProtection="1">
      <alignment vertical="center"/>
    </xf>
    <xf numFmtId="0" fontId="39" fillId="0" borderId="0" xfId="5" applyFont="1" applyFill="1" applyProtection="1">
      <alignment vertical="center"/>
    </xf>
    <xf numFmtId="0" fontId="0" fillId="0" borderId="10" xfId="0" applyBorder="1" applyAlignment="1"/>
    <xf numFmtId="0" fontId="0" fillId="0" borderId="0" xfId="0" applyAlignment="1"/>
    <xf numFmtId="178" fontId="0" fillId="0" borderId="10" xfId="0" applyNumberFormat="1" applyBorder="1" applyAlignment="1"/>
    <xf numFmtId="178" fontId="0" fillId="0" borderId="0" xfId="0" applyNumberFormat="1" applyAlignment="1"/>
    <xf numFmtId="0" fontId="34" fillId="0" borderId="4" xfId="5" applyFont="1" applyBorder="1" applyAlignment="1" applyProtection="1">
      <alignment vertical="center"/>
    </xf>
    <xf numFmtId="0" fontId="16" fillId="0" borderId="4" xfId="5" applyFont="1" applyFill="1" applyBorder="1" applyAlignment="1" applyProtection="1">
      <alignment horizontal="left" vertical="center"/>
    </xf>
    <xf numFmtId="0" fontId="3" fillId="0" borderId="5" xfId="5" applyBorder="1" applyAlignment="1" applyProtection="1">
      <alignment horizontal="left" vertical="center"/>
    </xf>
    <xf numFmtId="0" fontId="3" fillId="0" borderId="0" xfId="5" applyBorder="1" applyAlignment="1" applyProtection="1">
      <alignment horizontal="left" vertical="center"/>
    </xf>
    <xf numFmtId="0" fontId="9" fillId="0" borderId="4" xfId="5" applyFont="1" applyFill="1" applyBorder="1" applyProtection="1">
      <alignment vertical="center"/>
    </xf>
    <xf numFmtId="0" fontId="34" fillId="0" borderId="0" xfId="5" applyFont="1" applyBorder="1" applyAlignment="1" applyProtection="1">
      <alignment vertical="center"/>
    </xf>
    <xf numFmtId="0" fontId="3" fillId="0" borderId="10" xfId="5" applyBorder="1" applyAlignment="1" applyProtection="1">
      <alignment vertical="center"/>
    </xf>
    <xf numFmtId="0" fontId="45" fillId="3" borderId="0" xfId="0" applyFont="1" applyFill="1" applyAlignment="1">
      <alignment horizontal="right" vertical="center" wrapText="1"/>
    </xf>
    <xf numFmtId="0" fontId="44" fillId="0" borderId="48" xfId="0" applyFont="1" applyBorder="1" applyAlignment="1" applyProtection="1">
      <alignment horizontal="center" vertical="center" textRotation="255"/>
    </xf>
    <xf numFmtId="0" fontId="43" fillId="0" borderId="45" xfId="0" applyFont="1" applyBorder="1" applyAlignment="1" applyProtection="1">
      <alignment horizontal="center" vertical="center" wrapText="1"/>
    </xf>
    <xf numFmtId="14" fontId="43" fillId="0" borderId="46" xfId="0" applyNumberFormat="1" applyFont="1" applyBorder="1" applyAlignment="1" applyProtection="1">
      <alignment horizontal="center" vertical="center" wrapText="1"/>
    </xf>
    <xf numFmtId="0" fontId="43" fillId="0" borderId="46" xfId="0" applyFont="1" applyBorder="1" applyAlignment="1" applyProtection="1">
      <alignment horizontal="center" vertical="center" wrapText="1"/>
    </xf>
    <xf numFmtId="177" fontId="43" fillId="0" borderId="47"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52" fillId="5" borderId="0" xfId="5" applyFont="1" applyFill="1" applyBorder="1" applyAlignment="1" applyProtection="1"/>
    <xf numFmtId="0" fontId="48" fillId="0" borderId="0" xfId="0" applyFont="1" applyProtection="1">
      <alignment vertical="center"/>
    </xf>
    <xf numFmtId="0" fontId="53" fillId="3" borderId="0" xfId="5" applyFont="1" applyFill="1" applyBorder="1" applyAlignment="1" applyProtection="1"/>
    <xf numFmtId="0" fontId="44" fillId="3" borderId="0" xfId="0" applyFont="1" applyFill="1" applyAlignment="1" applyProtection="1">
      <alignment vertical="center"/>
    </xf>
    <xf numFmtId="0" fontId="54" fillId="3" borderId="0" xfId="5" applyFont="1" applyFill="1" applyBorder="1" applyAlignment="1" applyProtection="1">
      <alignment vertical="center"/>
    </xf>
    <xf numFmtId="0" fontId="44" fillId="0" borderId="0" xfId="0" applyFont="1" applyProtection="1">
      <alignment vertical="center"/>
    </xf>
    <xf numFmtId="0" fontId="56" fillId="3" borderId="0" xfId="5" applyFont="1" applyFill="1" applyBorder="1" applyAlignment="1" applyProtection="1">
      <alignment vertical="center" wrapText="1"/>
    </xf>
    <xf numFmtId="0" fontId="57" fillId="3" borderId="0" xfId="5" applyFont="1" applyFill="1" applyAlignment="1" applyProtection="1">
      <alignment vertical="center"/>
    </xf>
    <xf numFmtId="177" fontId="44" fillId="3" borderId="0" xfId="0" applyNumberFormat="1" applyFont="1" applyFill="1" applyProtection="1">
      <alignment vertical="center"/>
    </xf>
    <xf numFmtId="0" fontId="57" fillId="0" borderId="0" xfId="5" applyFont="1" applyAlignment="1" applyProtection="1">
      <alignment vertical="center"/>
    </xf>
    <xf numFmtId="0" fontId="57" fillId="0" borderId="0" xfId="5" applyFont="1" applyBorder="1" applyAlignment="1" applyProtection="1">
      <alignment vertical="center"/>
    </xf>
    <xf numFmtId="0" fontId="48" fillId="3" borderId="0" xfId="0" applyFont="1" applyFill="1" applyProtection="1">
      <alignment vertical="center"/>
    </xf>
    <xf numFmtId="176" fontId="48" fillId="3" borderId="0" xfId="5" applyNumberFormat="1" applyFont="1" applyFill="1" applyBorder="1" applyAlignment="1" applyProtection="1">
      <alignment vertical="center"/>
    </xf>
    <xf numFmtId="0" fontId="48" fillId="3" borderId="0" xfId="5" applyFont="1" applyFill="1" applyBorder="1" applyAlignment="1" applyProtection="1">
      <alignment vertical="center"/>
    </xf>
    <xf numFmtId="0" fontId="48" fillId="0" borderId="0" xfId="5" applyFont="1" applyFill="1" applyAlignment="1" applyProtection="1">
      <alignment vertical="center"/>
    </xf>
    <xf numFmtId="0" fontId="48" fillId="0" borderId="0" xfId="5" applyFont="1" applyFill="1" applyBorder="1" applyAlignment="1" applyProtection="1">
      <alignment vertical="center"/>
    </xf>
    <xf numFmtId="0" fontId="59" fillId="3" borderId="0" xfId="5" applyFont="1" applyFill="1" applyBorder="1" applyProtection="1">
      <alignment vertical="center"/>
    </xf>
    <xf numFmtId="0" fontId="60" fillId="3" borderId="0" xfId="5" applyFont="1" applyFill="1" applyBorder="1" applyAlignment="1" applyProtection="1">
      <alignment vertical="center" textRotation="255"/>
    </xf>
    <xf numFmtId="0" fontId="59" fillId="3" borderId="0" xfId="5" applyFont="1" applyFill="1" applyBorder="1" applyAlignment="1" applyProtection="1">
      <alignment vertical="center" wrapText="1" shrinkToFit="1"/>
    </xf>
    <xf numFmtId="0" fontId="59" fillId="3" borderId="0" xfId="5" applyFont="1" applyFill="1" applyBorder="1" applyAlignment="1" applyProtection="1">
      <alignment vertical="center" shrinkToFit="1"/>
    </xf>
    <xf numFmtId="49" fontId="59" fillId="3" borderId="0" xfId="5" applyNumberFormat="1" applyFont="1" applyFill="1" applyBorder="1" applyAlignment="1" applyProtection="1">
      <alignment vertical="center" shrinkToFit="1"/>
    </xf>
    <xf numFmtId="49" fontId="59" fillId="0" borderId="0" xfId="5" applyNumberFormat="1" applyFont="1" applyFill="1" applyBorder="1" applyAlignment="1" applyProtection="1">
      <alignment vertical="center" shrinkToFit="1"/>
    </xf>
    <xf numFmtId="0" fontId="53" fillId="3" borderId="19" xfId="5" applyFont="1" applyFill="1" applyBorder="1" applyAlignment="1" applyProtection="1">
      <alignment horizontal="center" vertical="center"/>
    </xf>
    <xf numFmtId="0" fontId="53" fillId="3" borderId="59" xfId="5" applyFont="1" applyFill="1" applyBorder="1" applyAlignment="1" applyProtection="1">
      <alignment horizontal="center" vertical="center" shrinkToFit="1"/>
    </xf>
    <xf numFmtId="178" fontId="59" fillId="2" borderId="0" xfId="5" applyNumberFormat="1" applyFont="1" applyFill="1" applyBorder="1" applyAlignment="1" applyProtection="1">
      <alignment vertical="center"/>
    </xf>
    <xf numFmtId="0" fontId="48" fillId="0" borderId="0" xfId="0" applyFont="1" applyBorder="1" applyProtection="1">
      <alignment vertical="center"/>
    </xf>
    <xf numFmtId="0" fontId="59" fillId="3" borderId="0" xfId="5" applyFont="1" applyFill="1" applyBorder="1" applyAlignment="1" applyProtection="1">
      <alignment vertical="center"/>
    </xf>
    <xf numFmtId="0" fontId="53" fillId="3" borderId="23" xfId="5" applyFont="1" applyFill="1" applyBorder="1" applyAlignment="1" applyProtection="1">
      <alignment horizontal="center" vertical="center"/>
    </xf>
    <xf numFmtId="0" fontId="53" fillId="3" borderId="10" xfId="5" applyFont="1" applyFill="1" applyBorder="1" applyAlignment="1" applyProtection="1">
      <alignment horizontal="center" vertical="center"/>
    </xf>
    <xf numFmtId="0" fontId="59" fillId="2" borderId="0" xfId="5" applyFont="1" applyFill="1" applyBorder="1" applyAlignment="1" applyProtection="1">
      <alignment vertical="center"/>
    </xf>
    <xf numFmtId="0" fontId="53" fillId="3" borderId="15" xfId="5" applyFont="1" applyFill="1" applyBorder="1" applyAlignment="1" applyProtection="1">
      <alignment horizontal="center" vertical="center"/>
    </xf>
    <xf numFmtId="0" fontId="53" fillId="3" borderId="62" xfId="5" applyFont="1" applyFill="1" applyBorder="1" applyAlignment="1" applyProtection="1">
      <alignment horizontal="center" vertical="center"/>
    </xf>
    <xf numFmtId="0" fontId="59" fillId="2" borderId="0" xfId="5" applyFont="1" applyFill="1" applyBorder="1" applyAlignment="1" applyProtection="1">
      <alignment vertical="center" shrinkToFit="1"/>
    </xf>
    <xf numFmtId="0" fontId="48" fillId="3" borderId="0" xfId="0" applyFont="1" applyFill="1" applyAlignment="1" applyProtection="1">
      <alignment vertical="center"/>
    </xf>
    <xf numFmtId="14" fontId="48" fillId="3" borderId="0" xfId="0" applyNumberFormat="1" applyFont="1" applyFill="1" applyProtection="1">
      <alignment vertical="center"/>
    </xf>
    <xf numFmtId="14" fontId="48" fillId="3" borderId="0" xfId="0" applyNumberFormat="1" applyFont="1" applyFill="1" applyAlignment="1" applyProtection="1">
      <alignment horizontal="center" vertical="center" shrinkToFit="1"/>
    </xf>
    <xf numFmtId="14" fontId="48" fillId="3" borderId="0" xfId="0" applyNumberFormat="1" applyFont="1" applyFill="1" applyAlignment="1" applyProtection="1">
      <alignment vertical="center" shrinkToFit="1"/>
    </xf>
    <xf numFmtId="177" fontId="48" fillId="3" borderId="0" xfId="0" applyNumberFormat="1" applyFont="1" applyFill="1" applyProtection="1">
      <alignment vertical="center"/>
    </xf>
    <xf numFmtId="14" fontId="48" fillId="3" borderId="0" xfId="0" applyNumberFormat="1" applyFont="1" applyFill="1" applyAlignment="1" applyProtection="1">
      <alignment vertical="center"/>
    </xf>
    <xf numFmtId="179" fontId="48" fillId="3" borderId="0" xfId="0" applyNumberFormat="1" applyFont="1" applyFill="1" applyAlignment="1" applyProtection="1">
      <alignment vertical="center"/>
    </xf>
    <xf numFmtId="0" fontId="48" fillId="3" borderId="0" xfId="0" applyNumberFormat="1" applyFont="1" applyFill="1" applyAlignment="1" applyProtection="1">
      <alignment vertical="center"/>
    </xf>
    <xf numFmtId="177" fontId="48" fillId="3" borderId="0" xfId="0" applyNumberFormat="1" applyFont="1" applyFill="1" applyAlignment="1" applyProtection="1">
      <alignment horizontal="right"/>
    </xf>
    <xf numFmtId="0" fontId="44" fillId="0" borderId="44" xfId="0" applyFont="1" applyBorder="1" applyAlignment="1" applyProtection="1">
      <alignment horizontal="center" vertical="center" textRotation="255"/>
    </xf>
    <xf numFmtId="0" fontId="43" fillId="0" borderId="0" xfId="0" applyFont="1" applyBorder="1" applyAlignment="1" applyProtection="1">
      <alignment vertical="center" wrapText="1"/>
    </xf>
    <xf numFmtId="14" fontId="43" fillId="0" borderId="9" xfId="0" applyNumberFormat="1" applyFont="1" applyBorder="1" applyAlignment="1" applyProtection="1">
      <alignment horizontal="center" vertical="center" wrapText="1"/>
    </xf>
    <xf numFmtId="0" fontId="43" fillId="0" borderId="9" xfId="0" applyFont="1" applyBorder="1" applyAlignment="1" applyProtection="1">
      <alignment vertical="center" wrapText="1"/>
    </xf>
    <xf numFmtId="177" fontId="43" fillId="0" borderId="43" xfId="0" applyNumberFormat="1" applyFont="1" applyBorder="1" applyAlignment="1" applyProtection="1">
      <alignment vertical="center" wrapText="1"/>
    </xf>
    <xf numFmtId="0" fontId="48" fillId="6" borderId="76" xfId="0" applyFont="1" applyFill="1" applyBorder="1" applyProtection="1">
      <alignment vertical="center"/>
    </xf>
    <xf numFmtId="14" fontId="48" fillId="0" borderId="2" xfId="0" applyNumberFormat="1" applyFont="1" applyFill="1" applyBorder="1" applyAlignment="1" applyProtection="1">
      <alignment horizontal="center" vertical="center" shrinkToFit="1"/>
    </xf>
    <xf numFmtId="0" fontId="48" fillId="6" borderId="2" xfId="0" applyFont="1" applyFill="1" applyBorder="1" applyProtection="1">
      <alignment vertical="center"/>
    </xf>
    <xf numFmtId="14" fontId="48" fillId="0" borderId="2" xfId="0" applyNumberFormat="1" applyFont="1" applyFill="1" applyBorder="1" applyAlignment="1" applyProtection="1">
      <alignment vertical="center" shrinkToFit="1"/>
    </xf>
    <xf numFmtId="14" fontId="48" fillId="0" borderId="77" xfId="0" applyNumberFormat="1" applyFont="1" applyFill="1" applyBorder="1" applyAlignment="1" applyProtection="1">
      <alignment vertical="center" shrinkToFit="1"/>
    </xf>
    <xf numFmtId="0" fontId="48" fillId="6" borderId="9" xfId="0" applyFont="1" applyFill="1" applyBorder="1" applyProtection="1">
      <alignment vertical="center"/>
    </xf>
    <xf numFmtId="14" fontId="48" fillId="0" borderId="0" xfId="0" applyNumberFormat="1" applyFont="1" applyFill="1" applyBorder="1" applyAlignment="1" applyProtection="1">
      <alignment horizontal="center" vertical="center" shrinkToFit="1"/>
    </xf>
    <xf numFmtId="0" fontId="48" fillId="6" borderId="0" xfId="0" applyFont="1" applyFill="1" applyBorder="1" applyProtection="1">
      <alignment vertical="center"/>
    </xf>
    <xf numFmtId="14" fontId="48" fillId="0" borderId="0" xfId="0" applyNumberFormat="1" applyFont="1" applyFill="1" applyBorder="1" applyAlignment="1" applyProtection="1">
      <alignment vertical="center" shrinkToFit="1"/>
    </xf>
    <xf numFmtId="14" fontId="48" fillId="0" borderId="78" xfId="0" applyNumberFormat="1" applyFont="1" applyFill="1" applyBorder="1" applyAlignment="1" applyProtection="1">
      <alignment vertical="center" shrinkToFit="1"/>
    </xf>
    <xf numFmtId="0" fontId="48" fillId="6" borderId="75" xfId="0" applyFont="1" applyFill="1" applyBorder="1" applyProtection="1">
      <alignment vertical="center"/>
    </xf>
    <xf numFmtId="14" fontId="48" fillId="0" borderId="7" xfId="0" applyNumberFormat="1" applyFont="1" applyFill="1" applyBorder="1" applyAlignment="1" applyProtection="1">
      <alignment horizontal="center" vertical="center" shrinkToFit="1"/>
    </xf>
    <xf numFmtId="0" fontId="48" fillId="6" borderId="7" xfId="0" applyFont="1" applyFill="1" applyBorder="1" applyProtection="1">
      <alignment vertical="center"/>
    </xf>
    <xf numFmtId="14" fontId="48" fillId="0" borderId="7" xfId="0" applyNumberFormat="1" applyFont="1" applyFill="1" applyBorder="1" applyAlignment="1" applyProtection="1">
      <alignment vertical="center" shrinkToFit="1"/>
    </xf>
    <xf numFmtId="14" fontId="48" fillId="6" borderId="7" xfId="0" applyNumberFormat="1" applyFont="1" applyFill="1" applyBorder="1" applyAlignment="1" applyProtection="1">
      <alignment vertical="center"/>
    </xf>
    <xf numFmtId="14" fontId="48" fillId="0" borderId="79" xfId="0" applyNumberFormat="1" applyFont="1" applyFill="1" applyBorder="1" applyAlignment="1" applyProtection="1">
      <alignment vertical="center" shrinkToFit="1"/>
    </xf>
    <xf numFmtId="0" fontId="48" fillId="2" borderId="69" xfId="0" applyFont="1" applyFill="1" applyBorder="1" applyAlignment="1" applyProtection="1">
      <alignment vertical="center" shrinkToFit="1"/>
      <protection locked="0"/>
    </xf>
    <xf numFmtId="14" fontId="48" fillId="0" borderId="2" xfId="0" applyNumberFormat="1" applyFont="1" applyFill="1" applyBorder="1" applyAlignment="1" applyProtection="1">
      <alignment horizontal="center" vertical="center" shrinkToFit="1"/>
      <protection locked="0"/>
    </xf>
    <xf numFmtId="14" fontId="48" fillId="0" borderId="2" xfId="0" applyNumberFormat="1" applyFont="1" applyFill="1" applyBorder="1" applyAlignment="1" applyProtection="1">
      <alignment vertical="center" shrinkToFit="1"/>
      <protection locked="0"/>
    </xf>
    <xf numFmtId="14" fontId="48" fillId="0" borderId="77" xfId="0" applyNumberFormat="1" applyFont="1" applyFill="1" applyBorder="1" applyAlignment="1" applyProtection="1">
      <alignment vertical="center" shrinkToFit="1"/>
      <protection locked="0"/>
    </xf>
    <xf numFmtId="0" fontId="48" fillId="2" borderId="70" xfId="0" applyFont="1" applyFill="1" applyBorder="1" applyAlignment="1" applyProtection="1">
      <alignment vertical="center" shrinkToFit="1"/>
      <protection locked="0"/>
    </xf>
    <xf numFmtId="14" fontId="48" fillId="0" borderId="0" xfId="0" applyNumberFormat="1" applyFont="1" applyFill="1" applyBorder="1" applyAlignment="1" applyProtection="1">
      <alignment horizontal="center" vertical="center" shrinkToFit="1"/>
      <protection locked="0"/>
    </xf>
    <xf numFmtId="14" fontId="48" fillId="0" borderId="0" xfId="0" applyNumberFormat="1" applyFont="1" applyFill="1" applyBorder="1" applyAlignment="1" applyProtection="1">
      <alignment vertical="center" shrinkToFit="1"/>
      <protection locked="0"/>
    </xf>
    <xf numFmtId="14" fontId="48" fillId="0" borderId="78" xfId="0" applyNumberFormat="1" applyFont="1" applyFill="1" applyBorder="1" applyAlignment="1" applyProtection="1">
      <alignment vertical="center" shrinkToFit="1"/>
      <protection locked="0"/>
    </xf>
    <xf numFmtId="0" fontId="48" fillId="2" borderId="82" xfId="0" applyFont="1" applyFill="1" applyBorder="1" applyAlignment="1" applyProtection="1">
      <alignment horizontal="left" vertical="center" shrinkToFit="1"/>
      <protection locked="0"/>
    </xf>
    <xf numFmtId="0" fontId="48" fillId="6" borderId="83" xfId="0" applyFont="1" applyFill="1" applyBorder="1" applyProtection="1">
      <alignment vertical="center"/>
    </xf>
    <xf numFmtId="14" fontId="48" fillId="0" borderId="15" xfId="0" applyNumberFormat="1" applyFont="1" applyFill="1" applyBorder="1" applyAlignment="1" applyProtection="1">
      <alignment horizontal="center" vertical="center" shrinkToFit="1"/>
      <protection locked="0"/>
    </xf>
    <xf numFmtId="0" fontId="48" fillId="6" borderId="15" xfId="0" applyFont="1" applyFill="1" applyBorder="1" applyProtection="1">
      <alignment vertical="center"/>
    </xf>
    <xf numFmtId="14" fontId="48" fillId="0" borderId="15" xfId="0" applyNumberFormat="1" applyFont="1" applyFill="1" applyBorder="1" applyAlignment="1" applyProtection="1">
      <alignment vertical="center" shrinkToFit="1"/>
      <protection locked="0"/>
    </xf>
    <xf numFmtId="0" fontId="48" fillId="0" borderId="15" xfId="0" applyFont="1" applyFill="1" applyBorder="1" applyProtection="1">
      <alignment vertical="center"/>
    </xf>
    <xf numFmtId="14" fontId="48" fillId="0" borderId="84" xfId="0" applyNumberFormat="1" applyFont="1" applyFill="1" applyBorder="1" applyAlignment="1" applyProtection="1">
      <alignment vertical="center" shrinkToFit="1"/>
      <protection locked="0"/>
    </xf>
    <xf numFmtId="14" fontId="48" fillId="0" borderId="84" xfId="0" applyNumberFormat="1" applyFont="1" applyFill="1" applyBorder="1" applyAlignment="1" applyProtection="1">
      <alignment vertical="center" shrinkToFit="1"/>
    </xf>
    <xf numFmtId="0" fontId="59" fillId="0" borderId="19" xfId="5" applyFont="1" applyFill="1" applyBorder="1" applyAlignment="1" applyProtection="1">
      <alignment horizontal="center" vertical="center"/>
    </xf>
    <xf numFmtId="0" fontId="59" fillId="0" borderId="0" xfId="5" applyFont="1" applyFill="1" applyProtection="1">
      <alignment vertical="center"/>
    </xf>
    <xf numFmtId="0" fontId="48" fillId="0" borderId="0" xfId="5" applyFont="1" applyBorder="1" applyAlignment="1" applyProtection="1">
      <alignment vertical="center"/>
    </xf>
    <xf numFmtId="0" fontId="53" fillId="3" borderId="0" xfId="5" applyFont="1" applyFill="1" applyBorder="1" applyAlignment="1" applyProtection="1">
      <alignment vertical="center" shrinkToFit="1"/>
    </xf>
    <xf numFmtId="0" fontId="48" fillId="0" borderId="0" xfId="5" applyFont="1" applyBorder="1" applyAlignment="1" applyProtection="1">
      <alignment vertical="center" shrinkToFit="1"/>
    </xf>
    <xf numFmtId="0" fontId="53" fillId="3" borderId="4" xfId="5" applyFont="1" applyFill="1" applyBorder="1" applyAlignment="1" applyProtection="1">
      <alignment vertical="center"/>
    </xf>
    <xf numFmtId="0" fontId="53" fillId="3" borderId="0" xfId="5" applyFont="1" applyFill="1" applyBorder="1" applyAlignment="1" applyProtection="1">
      <alignment vertical="center"/>
    </xf>
    <xf numFmtId="0" fontId="63" fillId="3" borderId="0" xfId="5" applyFont="1" applyFill="1" applyBorder="1" applyAlignment="1" applyProtection="1">
      <alignment vertical="center" shrinkToFit="1"/>
    </xf>
    <xf numFmtId="0" fontId="63" fillId="3" borderId="65" xfId="5" applyFont="1" applyFill="1" applyBorder="1" applyAlignment="1" applyProtection="1">
      <alignment vertical="center" shrinkToFit="1"/>
    </xf>
    <xf numFmtId="0" fontId="59" fillId="0" borderId="0" xfId="5" applyFont="1" applyFill="1" applyBorder="1" applyAlignment="1" applyProtection="1">
      <alignment vertical="center" shrinkToFit="1"/>
    </xf>
    <xf numFmtId="0" fontId="59" fillId="0" borderId="0" xfId="5" applyFont="1" applyFill="1" applyBorder="1" applyProtection="1">
      <alignment vertical="center"/>
    </xf>
    <xf numFmtId="0" fontId="53" fillId="3" borderId="0" xfId="5" applyFont="1" applyFill="1" applyBorder="1" applyAlignment="1" applyProtection="1">
      <alignment vertical="center" wrapText="1"/>
    </xf>
    <xf numFmtId="0" fontId="63" fillId="3" borderId="0" xfId="5" applyFont="1" applyFill="1" applyBorder="1" applyAlignment="1" applyProtection="1">
      <alignment vertical="center"/>
    </xf>
    <xf numFmtId="0" fontId="63" fillId="3" borderId="65" xfId="5" applyFont="1" applyFill="1" applyBorder="1" applyAlignment="1" applyProtection="1">
      <alignment vertical="center"/>
    </xf>
    <xf numFmtId="0" fontId="53" fillId="3" borderId="15" xfId="5" applyFont="1" applyFill="1" applyBorder="1" applyAlignment="1" applyProtection="1">
      <alignment vertical="center" shrinkToFit="1"/>
    </xf>
    <xf numFmtId="0" fontId="53" fillId="3" borderId="49" xfId="5" applyFont="1" applyFill="1" applyBorder="1" applyAlignment="1" applyProtection="1">
      <alignment vertical="center"/>
    </xf>
    <xf numFmtId="0" fontId="63" fillId="3" borderId="15" xfId="5" applyFont="1" applyFill="1" applyBorder="1" applyAlignment="1" applyProtection="1">
      <alignment vertical="center" shrinkToFit="1"/>
    </xf>
    <xf numFmtId="0" fontId="63" fillId="3" borderId="67" xfId="5" applyFont="1" applyFill="1" applyBorder="1" applyAlignment="1" applyProtection="1">
      <alignment vertical="center" shrinkToFit="1"/>
    </xf>
    <xf numFmtId="0" fontId="63" fillId="3" borderId="15" xfId="0" applyFont="1" applyFill="1" applyBorder="1" applyAlignment="1" applyProtection="1">
      <alignment vertical="center"/>
    </xf>
    <xf numFmtId="14" fontId="48" fillId="3" borderId="15" xfId="0" applyNumberFormat="1" applyFont="1" applyFill="1" applyBorder="1" applyProtection="1">
      <alignment vertical="center"/>
    </xf>
    <xf numFmtId="14" fontId="48" fillId="3" borderId="15" xfId="0" applyNumberFormat="1" applyFont="1" applyFill="1" applyBorder="1" applyAlignment="1" applyProtection="1">
      <alignment horizontal="center" vertical="center" shrinkToFit="1"/>
    </xf>
    <xf numFmtId="14" fontId="48" fillId="3" borderId="15" xfId="0" applyNumberFormat="1" applyFont="1" applyFill="1" applyBorder="1" applyAlignment="1" applyProtection="1">
      <alignment vertical="center" shrinkToFit="1"/>
    </xf>
    <xf numFmtId="0" fontId="48" fillId="3" borderId="15" xfId="0" applyFont="1" applyFill="1" applyBorder="1" applyProtection="1">
      <alignment vertical="center"/>
    </xf>
    <xf numFmtId="177" fontId="48" fillId="3" borderId="67" xfId="0" applyNumberFormat="1" applyFont="1" applyFill="1" applyBorder="1" applyProtection="1">
      <alignment vertical="center"/>
    </xf>
    <xf numFmtId="0" fontId="59" fillId="3" borderId="0" xfId="5" applyFont="1" applyFill="1" applyBorder="1" applyAlignment="1" applyProtection="1">
      <alignment horizontal="left"/>
    </xf>
    <xf numFmtId="0" fontId="65" fillId="3" borderId="0" xfId="5" applyFont="1" applyFill="1" applyBorder="1" applyAlignment="1" applyProtection="1">
      <alignment horizontal="left"/>
    </xf>
    <xf numFmtId="0" fontId="59" fillId="3" borderId="0" xfId="5" applyFont="1" applyFill="1" applyBorder="1" applyAlignment="1" applyProtection="1">
      <alignment horizontal="left" vertical="center" wrapText="1"/>
    </xf>
    <xf numFmtId="0" fontId="66" fillId="0" borderId="0" xfId="5" applyFont="1" applyFill="1" applyBorder="1" applyAlignment="1" applyProtection="1">
      <alignment vertical="center"/>
    </xf>
    <xf numFmtId="0" fontId="59" fillId="0" borderId="74" xfId="5" applyFont="1" applyFill="1" applyBorder="1" applyProtection="1">
      <alignment vertical="center"/>
    </xf>
    <xf numFmtId="0" fontId="65" fillId="3" borderId="74" xfId="5" applyFont="1" applyFill="1" applyBorder="1" applyAlignment="1" applyProtection="1">
      <alignment horizontal="center" vertical="center" textRotation="255"/>
    </xf>
    <xf numFmtId="0" fontId="59" fillId="3" borderId="74" xfId="5" applyFont="1" applyFill="1" applyBorder="1" applyAlignment="1" applyProtection="1">
      <alignment horizontal="left" vertical="center" wrapText="1"/>
    </xf>
    <xf numFmtId="0" fontId="44" fillId="0" borderId="0" xfId="5" applyFont="1" applyBorder="1" applyAlignment="1" applyProtection="1">
      <alignment horizontal="center" vertical="center"/>
    </xf>
    <xf numFmtId="0" fontId="56" fillId="0" borderId="0" xfId="5" applyFont="1" applyFill="1" applyBorder="1" applyAlignment="1" applyProtection="1">
      <alignment horizontal="center" vertical="center"/>
    </xf>
    <xf numFmtId="0" fontId="56" fillId="0" borderId="0" xfId="5" applyFont="1" applyFill="1" applyAlignment="1" applyProtection="1">
      <alignment horizontal="center" vertical="center"/>
    </xf>
    <xf numFmtId="0" fontId="59" fillId="3" borderId="0" xfId="5" applyFont="1" applyFill="1" applyProtection="1">
      <alignment vertical="center"/>
    </xf>
    <xf numFmtId="0" fontId="55" fillId="3" borderId="0" xfId="5" applyFont="1" applyFill="1" applyBorder="1" applyAlignment="1" applyProtection="1">
      <alignment horizontal="right" vertical="center"/>
    </xf>
    <xf numFmtId="0" fontId="67" fillId="0" borderId="0" xfId="0" applyFont="1" applyProtection="1">
      <alignment vertical="center"/>
    </xf>
    <xf numFmtId="0" fontId="48" fillId="0" borderId="0" xfId="0" applyFont="1" applyAlignment="1" applyProtection="1">
      <alignment vertical="center"/>
    </xf>
    <xf numFmtId="14" fontId="48" fillId="0" borderId="0" xfId="0" applyNumberFormat="1" applyFont="1" applyProtection="1">
      <alignment vertical="center"/>
    </xf>
    <xf numFmtId="14" fontId="48" fillId="0" borderId="0" xfId="0" applyNumberFormat="1" applyFont="1" applyAlignment="1" applyProtection="1">
      <alignment horizontal="center" vertical="center" shrinkToFit="1"/>
    </xf>
    <xf numFmtId="14" fontId="48" fillId="0" borderId="0" xfId="0" applyNumberFormat="1" applyFont="1" applyAlignment="1" applyProtection="1">
      <alignment vertical="center" shrinkToFit="1"/>
    </xf>
    <xf numFmtId="177" fontId="48" fillId="0" borderId="0" xfId="0" applyNumberFormat="1" applyFont="1" applyProtection="1">
      <alignment vertical="center"/>
    </xf>
    <xf numFmtId="0" fontId="49" fillId="5" borderId="0" xfId="5" applyFont="1" applyFill="1" applyBorder="1" applyAlignment="1" applyProtection="1">
      <alignment vertical="center"/>
    </xf>
    <xf numFmtId="0" fontId="46" fillId="3" borderId="0" xfId="0" applyFont="1" applyFill="1" applyAlignment="1" applyProtection="1">
      <alignment horizontal="left" vertical="center"/>
    </xf>
    <xf numFmtId="0" fontId="47" fillId="3" borderId="0" xfId="0" applyFont="1" applyFill="1" applyAlignment="1" applyProtection="1">
      <alignment horizontal="left" vertical="center"/>
    </xf>
    <xf numFmtId="0" fontId="59" fillId="0" borderId="0" xfId="0" applyFont="1" applyBorder="1" applyProtection="1">
      <alignment vertical="center"/>
    </xf>
    <xf numFmtId="0" fontId="59" fillId="0" borderId="0" xfId="0" applyFont="1" applyProtection="1">
      <alignment vertical="center"/>
    </xf>
    <xf numFmtId="0" fontId="47" fillId="3" borderId="68" xfId="0" applyFont="1" applyFill="1" applyBorder="1" applyAlignment="1" applyProtection="1">
      <alignment horizontal="center" vertical="center"/>
    </xf>
    <xf numFmtId="0" fontId="48" fillId="6" borderId="64" xfId="0" applyFont="1" applyFill="1" applyBorder="1" applyProtection="1">
      <alignment vertical="center"/>
    </xf>
    <xf numFmtId="0" fontId="48" fillId="3" borderId="31" xfId="0" applyFont="1" applyFill="1" applyBorder="1" applyProtection="1">
      <alignment vertical="center"/>
    </xf>
    <xf numFmtId="0" fontId="48" fillId="6" borderId="71" xfId="0" applyFont="1" applyFill="1" applyBorder="1" applyProtection="1">
      <alignment vertical="center"/>
    </xf>
    <xf numFmtId="0" fontId="48" fillId="3" borderId="72" xfId="0" applyFont="1" applyFill="1" applyBorder="1" applyProtection="1">
      <alignment vertical="center"/>
    </xf>
    <xf numFmtId="0" fontId="48" fillId="3" borderId="32" xfId="0" applyFont="1" applyFill="1" applyBorder="1" applyProtection="1">
      <alignment vertical="center"/>
    </xf>
    <xf numFmtId="0" fontId="48" fillId="0" borderId="0" xfId="0" applyFont="1" applyFill="1" applyBorder="1" applyProtection="1">
      <alignment vertical="center"/>
    </xf>
    <xf numFmtId="0" fontId="48" fillId="3" borderId="0" xfId="0" applyFont="1" applyFill="1" applyBorder="1" applyProtection="1">
      <alignment vertical="center"/>
    </xf>
    <xf numFmtId="0" fontId="47" fillId="3" borderId="16" xfId="0" applyFont="1" applyFill="1" applyBorder="1" applyAlignment="1" applyProtection="1">
      <alignment horizontal="center" vertical="center"/>
    </xf>
    <xf numFmtId="0" fontId="48" fillId="0" borderId="37" xfId="0" applyFont="1" applyBorder="1" applyAlignment="1" applyProtection="1">
      <alignment vertical="center"/>
    </xf>
    <xf numFmtId="0" fontId="48" fillId="0" borderId="19" xfId="0" applyFont="1" applyBorder="1" applyAlignment="1" applyProtection="1">
      <alignment vertical="center"/>
    </xf>
    <xf numFmtId="0" fontId="48" fillId="3" borderId="19" xfId="0" applyFont="1" applyFill="1" applyBorder="1" applyAlignment="1" applyProtection="1">
      <alignment vertical="center"/>
    </xf>
    <xf numFmtId="0" fontId="48" fillId="3" borderId="38" xfId="0" applyFont="1" applyFill="1" applyBorder="1" applyAlignment="1" applyProtection="1">
      <alignment vertical="center"/>
    </xf>
    <xf numFmtId="0" fontId="48" fillId="0" borderId="0" xfId="0" applyFont="1" applyBorder="1" applyAlignment="1" applyProtection="1">
      <alignment vertical="center"/>
    </xf>
    <xf numFmtId="0" fontId="47" fillId="3" borderId="21" xfId="0" applyFont="1" applyFill="1" applyBorder="1" applyAlignment="1" applyProtection="1">
      <alignment horizontal="center" vertical="center"/>
    </xf>
    <xf numFmtId="0" fontId="48" fillId="6" borderId="33" xfId="0" applyFont="1" applyFill="1" applyBorder="1" applyProtection="1">
      <alignment vertical="center"/>
    </xf>
    <xf numFmtId="0" fontId="48" fillId="0" borderId="23" xfId="0" applyFont="1" applyBorder="1" applyAlignment="1" applyProtection="1">
      <alignment vertical="center"/>
    </xf>
    <xf numFmtId="0" fontId="48" fillId="0" borderId="34" xfId="0" applyFont="1" applyBorder="1" applyAlignment="1" applyProtection="1">
      <alignment vertical="center"/>
    </xf>
    <xf numFmtId="0" fontId="47" fillId="3" borderId="27" xfId="0" applyFont="1" applyFill="1" applyBorder="1" applyAlignment="1" applyProtection="1">
      <alignment horizontal="center" vertical="center"/>
    </xf>
    <xf numFmtId="0" fontId="48" fillId="6" borderId="14" xfId="0" applyFont="1" applyFill="1" applyBorder="1" applyProtection="1">
      <alignment vertical="center"/>
    </xf>
    <xf numFmtId="0" fontId="48" fillId="6" borderId="29" xfId="0" applyFont="1" applyFill="1" applyBorder="1" applyProtection="1">
      <alignment vertical="center"/>
    </xf>
    <xf numFmtId="0" fontId="48" fillId="3" borderId="29" xfId="0" applyFont="1" applyFill="1" applyBorder="1" applyAlignment="1" applyProtection="1">
      <alignment vertical="center"/>
    </xf>
    <xf numFmtId="0" fontId="48" fillId="3" borderId="36" xfId="0" applyFont="1" applyFill="1" applyBorder="1" applyAlignment="1" applyProtection="1">
      <alignment vertical="center"/>
    </xf>
    <xf numFmtId="0" fontId="48" fillId="0" borderId="0" xfId="0" applyFont="1" applyFill="1" applyBorder="1" applyAlignment="1" applyProtection="1">
      <alignment vertical="center"/>
    </xf>
    <xf numFmtId="0" fontId="48" fillId="6" borderId="80" xfId="0" applyFont="1" applyFill="1" applyBorder="1" applyProtection="1">
      <alignment vertical="center"/>
    </xf>
    <xf numFmtId="0" fontId="48" fillId="3" borderId="7" xfId="0" applyFont="1" applyFill="1" applyBorder="1" applyProtection="1">
      <alignment vertical="center"/>
    </xf>
    <xf numFmtId="0" fontId="48" fillId="6" borderId="22" xfId="0" applyFont="1" applyFill="1" applyBorder="1" applyProtection="1">
      <alignment vertical="center"/>
    </xf>
    <xf numFmtId="0" fontId="48" fillId="3" borderId="8" xfId="0" applyFont="1" applyFill="1" applyBorder="1" applyProtection="1">
      <alignment vertical="center"/>
    </xf>
    <xf numFmtId="0" fontId="48" fillId="3" borderId="23" xfId="0" applyFont="1" applyFill="1" applyBorder="1" applyProtection="1">
      <alignment vertical="center"/>
    </xf>
    <xf numFmtId="0" fontId="48" fillId="3" borderId="34" xfId="0" applyFont="1" applyFill="1" applyBorder="1" applyProtection="1">
      <alignment vertical="center"/>
    </xf>
    <xf numFmtId="0" fontId="48" fillId="3" borderId="29" xfId="0" applyFont="1" applyFill="1" applyBorder="1" applyProtection="1">
      <alignment vertical="center"/>
    </xf>
    <xf numFmtId="0" fontId="48" fillId="3" borderId="67" xfId="0" applyFont="1" applyFill="1" applyBorder="1" applyProtection="1">
      <alignment vertical="center"/>
    </xf>
    <xf numFmtId="0" fontId="48" fillId="3" borderId="37" xfId="0" applyFont="1" applyFill="1" applyBorder="1" applyAlignment="1" applyProtection="1">
      <alignment vertical="center"/>
    </xf>
    <xf numFmtId="0" fontId="43" fillId="3" borderId="27" xfId="0" applyFont="1" applyFill="1" applyBorder="1" applyAlignment="1" applyProtection="1">
      <alignment horizontal="center" vertical="center" shrinkToFit="1"/>
    </xf>
    <xf numFmtId="0" fontId="48" fillId="6" borderId="39" xfId="0" applyFont="1" applyFill="1" applyBorder="1" applyProtection="1">
      <alignment vertical="center"/>
    </xf>
    <xf numFmtId="0" fontId="48" fillId="0" borderId="29" xfId="0" applyFont="1" applyBorder="1" applyAlignment="1" applyProtection="1">
      <alignment vertical="center"/>
    </xf>
    <xf numFmtId="0" fontId="48" fillId="0" borderId="36" xfId="0" applyFont="1" applyBorder="1" applyAlignment="1" applyProtection="1">
      <alignment vertical="center"/>
    </xf>
    <xf numFmtId="0" fontId="48" fillId="3" borderId="23" xfId="0" applyFont="1" applyFill="1" applyBorder="1" applyAlignment="1" applyProtection="1">
      <alignment vertical="center"/>
    </xf>
    <xf numFmtId="0" fontId="48" fillId="3" borderId="24" xfId="0" applyFont="1" applyFill="1" applyBorder="1" applyAlignment="1" applyProtection="1">
      <alignment vertical="center"/>
    </xf>
    <xf numFmtId="0" fontId="48" fillId="3" borderId="34" xfId="0" applyFont="1" applyFill="1" applyBorder="1" applyAlignment="1" applyProtection="1">
      <alignment vertical="center"/>
    </xf>
    <xf numFmtId="0" fontId="48" fillId="3" borderId="2" xfId="0" applyFont="1" applyFill="1" applyBorder="1" applyAlignment="1" applyProtection="1">
      <alignment horizontal="left" vertical="center"/>
    </xf>
    <xf numFmtId="0" fontId="48" fillId="3" borderId="3" xfId="0" applyFont="1" applyFill="1" applyBorder="1" applyAlignment="1" applyProtection="1">
      <alignment horizontal="left" vertical="center"/>
    </xf>
    <xf numFmtId="0" fontId="48" fillId="3" borderId="24" xfId="0" applyFont="1" applyFill="1" applyBorder="1" applyAlignment="1" applyProtection="1">
      <alignment horizontal="left" vertical="center"/>
    </xf>
    <xf numFmtId="0" fontId="48" fillId="3" borderId="26" xfId="0" applyFont="1" applyFill="1" applyBorder="1" applyAlignment="1" applyProtection="1">
      <alignment horizontal="left" vertical="center"/>
    </xf>
    <xf numFmtId="0" fontId="48" fillId="0" borderId="0" xfId="0" applyFont="1" applyBorder="1" applyAlignment="1" applyProtection="1">
      <alignment horizontal="left" vertical="center"/>
    </xf>
    <xf numFmtId="0" fontId="48" fillId="3" borderId="30" xfId="0" applyFont="1" applyFill="1" applyBorder="1" applyAlignment="1" applyProtection="1">
      <alignment vertical="center"/>
    </xf>
    <xf numFmtId="0" fontId="48" fillId="0" borderId="29" xfId="0" applyFont="1" applyFill="1" applyBorder="1" applyAlignment="1" applyProtection="1">
      <alignment vertical="center"/>
    </xf>
    <xf numFmtId="0" fontId="48" fillId="0" borderId="18" xfId="0" applyFont="1" applyFill="1" applyBorder="1" applyAlignment="1" applyProtection="1">
      <alignment horizontal="left" vertical="center"/>
    </xf>
    <xf numFmtId="0" fontId="48" fillId="3" borderId="19" xfId="0" applyFont="1" applyFill="1" applyBorder="1" applyAlignment="1" applyProtection="1">
      <alignment horizontal="left" vertical="center"/>
    </xf>
    <xf numFmtId="0" fontId="48" fillId="3" borderId="19" xfId="0" applyFont="1" applyFill="1" applyBorder="1" applyProtection="1">
      <alignment vertical="center"/>
    </xf>
    <xf numFmtId="0" fontId="48" fillId="3" borderId="38"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3" fillId="3" borderId="21" xfId="0" applyFont="1" applyFill="1" applyBorder="1" applyAlignment="1" applyProtection="1">
      <alignment horizontal="center" vertical="center" shrinkToFit="1"/>
    </xf>
    <xf numFmtId="0" fontId="48" fillId="6" borderId="6" xfId="0" applyFont="1" applyFill="1" applyBorder="1" applyProtection="1">
      <alignment vertical="center"/>
    </xf>
    <xf numFmtId="0" fontId="48" fillId="3" borderId="7" xfId="0" applyFont="1" applyFill="1" applyBorder="1" applyAlignment="1" applyProtection="1">
      <alignment horizontal="left" vertical="center"/>
    </xf>
    <xf numFmtId="0" fontId="48" fillId="3" borderId="73" xfId="0" applyFont="1" applyFill="1" applyBorder="1" applyAlignment="1" applyProtection="1">
      <alignment horizontal="left" vertical="center"/>
    </xf>
    <xf numFmtId="0" fontId="48" fillId="0" borderId="22" xfId="0" applyFont="1" applyFill="1" applyBorder="1" applyAlignment="1" applyProtection="1">
      <alignment horizontal="left" vertical="center"/>
    </xf>
    <xf numFmtId="0" fontId="48" fillId="3" borderId="23" xfId="0" applyFont="1" applyFill="1" applyBorder="1" applyAlignment="1" applyProtection="1">
      <alignment horizontal="left" vertical="center"/>
    </xf>
    <xf numFmtId="0" fontId="48" fillId="3" borderId="34" xfId="0" applyFont="1" applyFill="1" applyBorder="1" applyAlignment="1" applyProtection="1">
      <alignment horizontal="left" vertical="center"/>
    </xf>
    <xf numFmtId="0" fontId="48" fillId="0" borderId="23" xfId="0" applyFont="1" applyFill="1" applyBorder="1" applyAlignment="1" applyProtection="1">
      <alignment horizontal="left" vertical="center"/>
    </xf>
    <xf numFmtId="0" fontId="48" fillId="0" borderId="24" xfId="0" applyFont="1" applyFill="1" applyBorder="1" applyAlignment="1" applyProtection="1">
      <alignment horizontal="left" vertical="center"/>
    </xf>
    <xf numFmtId="0" fontId="48" fillId="6" borderId="23" xfId="0" applyFont="1" applyFill="1" applyBorder="1" applyProtection="1">
      <alignment vertical="center"/>
    </xf>
    <xf numFmtId="0" fontId="48" fillId="6" borderId="1" xfId="0" applyFont="1" applyFill="1" applyBorder="1" applyProtection="1">
      <alignment vertical="center"/>
    </xf>
    <xf numFmtId="0" fontId="48" fillId="0" borderId="2" xfId="0" applyFont="1" applyFill="1" applyBorder="1" applyAlignment="1" applyProtection="1">
      <alignment horizontal="left" vertical="center"/>
    </xf>
    <xf numFmtId="0" fontId="48" fillId="6" borderId="35" xfId="0" applyFont="1" applyFill="1" applyBorder="1" applyProtection="1">
      <alignment vertical="center"/>
    </xf>
    <xf numFmtId="0" fontId="48" fillId="0" borderId="29" xfId="0" applyFont="1" applyFill="1" applyBorder="1" applyAlignment="1" applyProtection="1">
      <alignment horizontal="left" vertical="center"/>
    </xf>
    <xf numFmtId="0" fontId="48" fillId="0" borderId="29" xfId="0" applyFont="1" applyFill="1" applyBorder="1" applyProtection="1">
      <alignment vertical="center"/>
    </xf>
    <xf numFmtId="0" fontId="48" fillId="3" borderId="29" xfId="0" applyFont="1" applyFill="1" applyBorder="1" applyAlignment="1" applyProtection="1">
      <alignment horizontal="left" vertical="center"/>
    </xf>
    <xf numFmtId="0" fontId="48" fillId="3" borderId="36" xfId="0" applyFont="1" applyFill="1" applyBorder="1" applyAlignment="1" applyProtection="1">
      <alignment horizontal="left" vertical="center"/>
    </xf>
    <xf numFmtId="0" fontId="48" fillId="6" borderId="37" xfId="0" applyFont="1" applyFill="1" applyBorder="1" applyProtection="1">
      <alignment vertical="center"/>
    </xf>
    <xf numFmtId="0" fontId="48" fillId="3" borderId="20" xfId="0" applyFont="1" applyFill="1" applyBorder="1" applyAlignment="1" applyProtection="1">
      <alignment vertical="center"/>
    </xf>
    <xf numFmtId="0" fontId="48" fillId="6" borderId="19" xfId="0" applyFont="1" applyFill="1" applyBorder="1" applyProtection="1">
      <alignment vertical="center"/>
    </xf>
    <xf numFmtId="0" fontId="48" fillId="3" borderId="12" xfId="0" applyFont="1" applyFill="1" applyBorder="1" applyAlignment="1" applyProtection="1">
      <alignment vertical="center"/>
    </xf>
    <xf numFmtId="0" fontId="48" fillId="3" borderId="66" xfId="0" applyFont="1" applyFill="1" applyBorder="1" applyAlignment="1" applyProtection="1">
      <alignment vertical="center"/>
    </xf>
    <xf numFmtId="0" fontId="43" fillId="3" borderId="27" xfId="0" applyFont="1" applyFill="1" applyBorder="1" applyAlignment="1" applyProtection="1">
      <alignment horizontal="center" vertical="center" wrapText="1"/>
    </xf>
    <xf numFmtId="0" fontId="48" fillId="3" borderId="29" xfId="0" applyFont="1" applyFill="1" applyBorder="1" applyAlignment="1" applyProtection="1">
      <alignment vertical="center" shrinkToFit="1"/>
    </xf>
    <xf numFmtId="0" fontId="47" fillId="0" borderId="0" xfId="0" applyFont="1" applyBorder="1" applyAlignment="1" applyProtection="1">
      <alignment horizontal="center" vertical="center"/>
    </xf>
    <xf numFmtId="0" fontId="48" fillId="3" borderId="0"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xf>
    <xf numFmtId="0" fontId="48" fillId="3" borderId="0" xfId="0" applyFont="1" applyFill="1" applyBorder="1" applyAlignment="1" applyProtection="1">
      <alignment horizontal="left" vertical="center"/>
    </xf>
    <xf numFmtId="0" fontId="48" fillId="0" borderId="0" xfId="0" applyFont="1">
      <alignment vertical="center"/>
    </xf>
    <xf numFmtId="0" fontId="48" fillId="3" borderId="0" xfId="0" applyFont="1" applyFill="1" applyBorder="1" applyAlignment="1" applyProtection="1">
      <alignment shrinkToFit="1"/>
    </xf>
    <xf numFmtId="0" fontId="48" fillId="3" borderId="31" xfId="0" applyFont="1" applyFill="1" applyBorder="1" applyAlignment="1" applyProtection="1">
      <alignment shrinkToFit="1"/>
    </xf>
    <xf numFmtId="0" fontId="48" fillId="3" borderId="31" xfId="0" applyFont="1" applyFill="1" applyBorder="1" applyAlignment="1" applyProtection="1">
      <alignment horizontal="right" vertical="center" shrinkToFit="1"/>
    </xf>
    <xf numFmtId="0" fontId="48" fillId="3" borderId="87" xfId="0" applyFont="1" applyFill="1" applyBorder="1" applyAlignment="1" applyProtection="1">
      <alignment horizontal="center" vertical="center" shrinkToFit="1"/>
    </xf>
    <xf numFmtId="0" fontId="48" fillId="3" borderId="32" xfId="0" applyFont="1" applyFill="1" applyBorder="1" applyAlignment="1" applyProtection="1">
      <alignment horizontal="right" vertical="center" shrinkToFit="1"/>
    </xf>
    <xf numFmtId="0" fontId="43" fillId="3" borderId="12" xfId="0" applyFont="1" applyFill="1" applyBorder="1" applyAlignment="1">
      <alignment vertical="center" wrapText="1"/>
    </xf>
    <xf numFmtId="0" fontId="14" fillId="0" borderId="7" xfId="5" applyFont="1" applyFill="1" applyBorder="1" applyAlignment="1" applyProtection="1">
      <alignment horizontal="center" vertical="center"/>
    </xf>
    <xf numFmtId="0" fontId="14" fillId="0" borderId="0" xfId="5" applyFont="1" applyFill="1" applyAlignment="1" applyProtection="1">
      <alignment horizontal="center" vertical="center"/>
    </xf>
    <xf numFmtId="0" fontId="14" fillId="0" borderId="10" xfId="5" applyFont="1" applyFill="1" applyBorder="1" applyAlignment="1" applyProtection="1">
      <alignment horizontal="center" vertical="center"/>
    </xf>
    <xf numFmtId="0" fontId="14" fillId="0" borderId="4" xfId="5" applyFont="1" applyFill="1" applyBorder="1" applyAlignment="1" applyProtection="1">
      <alignment horizontal="center" vertical="center"/>
    </xf>
    <xf numFmtId="0" fontId="9" fillId="0" borderId="0" xfId="5" applyFont="1" applyFill="1" applyBorder="1" applyAlignment="1" applyProtection="1">
      <alignment horizontal="left" vertical="top" wrapText="1"/>
    </xf>
    <xf numFmtId="0" fontId="14" fillId="0" borderId="24" xfId="5" applyFont="1" applyFill="1" applyBorder="1" applyAlignment="1" applyProtection="1">
      <alignment horizontal="left" vertical="center" wrapText="1"/>
    </xf>
    <xf numFmtId="0" fontId="14" fillId="0" borderId="10" xfId="5" applyFont="1" applyFill="1" applyBorder="1" applyAlignment="1" applyProtection="1">
      <alignment horizontal="left" vertical="center" wrapText="1"/>
    </xf>
    <xf numFmtId="0" fontId="28" fillId="0" borderId="10" xfId="6" applyFill="1" applyBorder="1" applyAlignment="1" applyProtection="1">
      <alignment horizontal="center" vertical="center"/>
    </xf>
    <xf numFmtId="0" fontId="14" fillId="0" borderId="2" xfId="5" applyFont="1" applyFill="1" applyBorder="1" applyAlignment="1" applyProtection="1">
      <alignment horizontal="center" vertical="center"/>
    </xf>
    <xf numFmtId="0" fontId="14" fillId="0" borderId="24" xfId="5" applyFont="1" applyFill="1" applyBorder="1" applyAlignment="1" applyProtection="1">
      <alignment horizontal="center" vertical="center"/>
    </xf>
    <xf numFmtId="0" fontId="9" fillId="0" borderId="0" xfId="5" applyFont="1" applyFill="1" applyAlignment="1" applyProtection="1">
      <alignment horizontal="center" vertical="center"/>
    </xf>
    <xf numFmtId="0" fontId="9" fillId="0" borderId="24" xfId="5" applyFont="1" applyFill="1" applyBorder="1" applyAlignment="1" applyProtection="1">
      <alignment horizontal="center" vertical="center"/>
    </xf>
    <xf numFmtId="0" fontId="9" fillId="0" borderId="10" xfId="5" applyFont="1" applyFill="1" applyBorder="1" applyAlignment="1" applyProtection="1">
      <alignment horizontal="center" vertical="center"/>
    </xf>
    <xf numFmtId="0" fontId="6" fillId="0" borderId="0" xfId="5" applyFont="1" applyFill="1" applyAlignment="1" applyProtection="1">
      <alignment horizontal="left" vertical="center" wrapText="1"/>
    </xf>
    <xf numFmtId="0" fontId="6" fillId="0" borderId="0" xfId="5" applyFont="1" applyFill="1" applyAlignment="1" applyProtection="1">
      <alignment horizontal="left" vertical="center"/>
    </xf>
    <xf numFmtId="0" fontId="8" fillId="0" borderId="0" xfId="5" applyFont="1" applyFill="1" applyAlignment="1" applyProtection="1">
      <alignment horizontal="center" vertical="center" wrapText="1"/>
    </xf>
    <xf numFmtId="0" fontId="12" fillId="4" borderId="7" xfId="5" applyFont="1" applyFill="1" applyBorder="1" applyAlignment="1" applyProtection="1">
      <alignment horizontal="center"/>
    </xf>
    <xf numFmtId="0" fontId="13" fillId="4" borderId="7" xfId="5" applyFont="1" applyFill="1" applyBorder="1" applyAlignment="1" applyProtection="1">
      <alignment horizontal="center"/>
    </xf>
    <xf numFmtId="0" fontId="9" fillId="3" borderId="0" xfId="5" applyFont="1" applyFill="1" applyBorder="1" applyAlignment="1" applyProtection="1">
      <alignment horizontal="left" vertical="center" wrapText="1"/>
    </xf>
    <xf numFmtId="0" fontId="17" fillId="3" borderId="0" xfId="5" applyFont="1" applyFill="1" applyBorder="1" applyAlignment="1" applyProtection="1">
      <alignment horizontal="right" vertical="center"/>
    </xf>
    <xf numFmtId="0" fontId="18" fillId="0" borderId="0" xfId="5" applyFont="1" applyAlignment="1" applyProtection="1">
      <alignment horizontal="right" vertical="center"/>
    </xf>
    <xf numFmtId="0" fontId="19" fillId="4" borderId="11" xfId="5" applyFont="1" applyFill="1" applyBorder="1" applyAlignment="1" applyProtection="1">
      <alignment horizontal="center" vertical="center" wrapText="1"/>
    </xf>
    <xf numFmtId="0" fontId="19" fillId="4" borderId="12" xfId="5" applyFont="1" applyFill="1" applyBorder="1" applyAlignment="1" applyProtection="1">
      <alignment horizontal="center" vertical="center" wrapText="1"/>
    </xf>
    <xf numFmtId="176" fontId="3" fillId="2" borderId="31" xfId="5" applyNumberFormat="1" applyFill="1" applyBorder="1" applyAlignment="1" applyProtection="1">
      <alignment horizontal="center" vertical="center"/>
      <protection locked="0"/>
    </xf>
    <xf numFmtId="176" fontId="3" fillId="2" borderId="32" xfId="5" applyNumberFormat="1" applyFill="1" applyBorder="1" applyAlignment="1" applyProtection="1">
      <alignment horizontal="center" vertical="center"/>
      <protection locked="0"/>
    </xf>
    <xf numFmtId="0" fontId="25" fillId="3" borderId="25" xfId="5" applyFont="1" applyFill="1" applyBorder="1" applyAlignment="1" applyProtection="1">
      <alignment horizontal="center" vertical="center"/>
    </xf>
    <xf numFmtId="0" fontId="25" fillId="3" borderId="2" xfId="5" applyFont="1" applyFill="1" applyBorder="1" applyAlignment="1" applyProtection="1">
      <alignment horizontal="center" vertical="center"/>
    </xf>
    <xf numFmtId="0" fontId="25" fillId="3" borderId="3" xfId="5" applyFont="1" applyFill="1" applyBorder="1" applyAlignment="1" applyProtection="1">
      <alignment horizontal="center" vertical="center"/>
    </xf>
    <xf numFmtId="0" fontId="25" fillId="3" borderId="14" xfId="5" applyFont="1" applyFill="1" applyBorder="1" applyAlignment="1" applyProtection="1">
      <alignment horizontal="center" vertical="center"/>
    </xf>
    <xf numFmtId="0" fontId="25" fillId="3" borderId="15" xfId="5" applyFont="1" applyFill="1" applyBorder="1" applyAlignment="1" applyProtection="1">
      <alignment horizontal="center" vertical="center"/>
    </xf>
    <xf numFmtId="0" fontId="25" fillId="3" borderId="28" xfId="5" applyFont="1" applyFill="1" applyBorder="1" applyAlignment="1" applyProtection="1">
      <alignment horizontal="center" vertical="center"/>
    </xf>
    <xf numFmtId="0" fontId="25" fillId="3" borderId="22" xfId="5" applyFont="1" applyFill="1" applyBorder="1" applyAlignment="1" applyProtection="1">
      <alignment horizontal="center" vertical="center"/>
    </xf>
    <xf numFmtId="0" fontId="25" fillId="3" borderId="23" xfId="5" applyFont="1" applyFill="1" applyBorder="1" applyAlignment="1" applyProtection="1">
      <alignment horizontal="center" vertical="center"/>
    </xf>
    <xf numFmtId="0" fontId="25" fillId="3" borderId="24" xfId="5" applyFont="1" applyFill="1" applyBorder="1" applyAlignment="1" applyProtection="1">
      <alignment horizontal="center" vertical="center"/>
    </xf>
    <xf numFmtId="0" fontId="22" fillId="2" borderId="22" xfId="5" applyNumberFormat="1" applyFont="1" applyFill="1" applyBorder="1" applyAlignment="1" applyProtection="1">
      <alignment horizontal="center" vertical="center" shrinkToFit="1"/>
      <protection locked="0"/>
    </xf>
    <xf numFmtId="0" fontId="22" fillId="2" borderId="23" xfId="5" applyNumberFormat="1" applyFont="1" applyFill="1" applyBorder="1" applyAlignment="1" applyProtection="1">
      <alignment horizontal="center" vertical="center" shrinkToFit="1"/>
      <protection locked="0"/>
    </xf>
    <xf numFmtId="0" fontId="22" fillId="2" borderId="34" xfId="5" applyNumberFormat="1" applyFont="1" applyFill="1" applyBorder="1" applyAlignment="1" applyProtection="1">
      <alignment horizontal="center" vertical="center" shrinkToFit="1"/>
      <protection locked="0"/>
    </xf>
    <xf numFmtId="0" fontId="25" fillId="3" borderId="35" xfId="5" applyFont="1" applyFill="1" applyBorder="1" applyAlignment="1" applyProtection="1">
      <alignment horizontal="center" vertical="center"/>
    </xf>
    <xf numFmtId="0" fontId="25" fillId="3" borderId="29" xfId="5" applyFont="1" applyFill="1" applyBorder="1" applyAlignment="1" applyProtection="1">
      <alignment horizontal="center" vertical="center"/>
    </xf>
    <xf numFmtId="0" fontId="25" fillId="3" borderId="30" xfId="5" applyFont="1" applyFill="1" applyBorder="1" applyAlignment="1" applyProtection="1">
      <alignment horizontal="center" vertical="center"/>
    </xf>
    <xf numFmtId="0" fontId="35" fillId="2" borderId="35" xfId="6" applyFont="1" applyFill="1" applyBorder="1" applyAlignment="1" applyProtection="1">
      <alignment horizontal="center" vertical="center" shrinkToFit="1"/>
      <protection locked="0"/>
    </xf>
    <xf numFmtId="0" fontId="35" fillId="2" borderId="29" xfId="6" applyFont="1" applyFill="1" applyBorder="1" applyAlignment="1" applyProtection="1">
      <alignment horizontal="center" vertical="center" shrinkToFit="1"/>
      <protection locked="0"/>
    </xf>
    <xf numFmtId="0" fontId="35" fillId="2" borderId="36" xfId="6" applyFont="1" applyFill="1" applyBorder="1" applyAlignment="1" applyProtection="1">
      <alignment horizontal="center" vertical="center" shrinkToFit="1"/>
      <protection locked="0"/>
    </xf>
    <xf numFmtId="0" fontId="30" fillId="4" borderId="16" xfId="5" applyFont="1" applyFill="1" applyBorder="1" applyAlignment="1" applyProtection="1">
      <alignment horizontal="center" vertical="center" textRotation="255"/>
    </xf>
    <xf numFmtId="0" fontId="30" fillId="4" borderId="21" xfId="5" applyFont="1" applyFill="1" applyBorder="1" applyAlignment="1" applyProtection="1">
      <alignment horizontal="center" vertical="center" textRotation="255"/>
    </xf>
    <xf numFmtId="0" fontId="30" fillId="4" borderId="27" xfId="5" applyFont="1" applyFill="1" applyBorder="1" applyAlignment="1" applyProtection="1">
      <alignment horizontal="center" vertical="center" textRotation="255"/>
    </xf>
    <xf numFmtId="0" fontId="25" fillId="3" borderId="37" xfId="5" applyFont="1" applyFill="1" applyBorder="1" applyAlignment="1" applyProtection="1">
      <alignment horizontal="center" vertical="center"/>
    </xf>
    <xf numFmtId="0" fontId="25" fillId="3" borderId="19" xfId="5" applyFont="1" applyFill="1" applyBorder="1" applyAlignment="1" applyProtection="1">
      <alignment horizontal="center" vertical="center"/>
    </xf>
    <xf numFmtId="0" fontId="25" fillId="3" borderId="20" xfId="5" applyFont="1" applyFill="1" applyBorder="1" applyAlignment="1" applyProtection="1">
      <alignment horizontal="center" vertical="center"/>
    </xf>
    <xf numFmtId="0" fontId="25" fillId="3" borderId="18" xfId="5" applyFont="1" applyFill="1" applyBorder="1" applyAlignment="1" applyProtection="1">
      <alignment horizontal="center" vertical="center"/>
    </xf>
    <xf numFmtId="0" fontId="22" fillId="2" borderId="18" xfId="5" applyFont="1" applyFill="1" applyBorder="1" applyAlignment="1" applyProtection="1">
      <alignment horizontal="center" vertical="center"/>
      <protection locked="0"/>
    </xf>
    <xf numFmtId="0" fontId="22" fillId="2" borderId="19" xfId="5" applyFont="1" applyFill="1" applyBorder="1" applyAlignment="1" applyProtection="1">
      <alignment horizontal="center" vertical="center"/>
      <protection locked="0"/>
    </xf>
    <xf numFmtId="0" fontId="22" fillId="2" borderId="38" xfId="5" applyFont="1" applyFill="1" applyBorder="1" applyAlignment="1" applyProtection="1">
      <alignment horizontal="center" vertical="center"/>
      <protection locked="0"/>
    </xf>
    <xf numFmtId="0" fontId="25" fillId="3" borderId="33" xfId="5" applyFont="1" applyFill="1" applyBorder="1" applyAlignment="1" applyProtection="1">
      <alignment horizontal="center" vertical="center"/>
    </xf>
    <xf numFmtId="0" fontId="30" fillId="4" borderId="11" xfId="5" applyFont="1" applyFill="1" applyBorder="1" applyAlignment="1" applyProtection="1">
      <alignment horizontal="center" vertical="center" textRotation="255"/>
    </xf>
    <xf numFmtId="0" fontId="30" fillId="4" borderId="13" xfId="5" applyFont="1" applyFill="1" applyBorder="1" applyAlignment="1" applyProtection="1">
      <alignment horizontal="center" vertical="center" textRotation="255"/>
    </xf>
    <xf numFmtId="0" fontId="30" fillId="4" borderId="14" xfId="5" applyFont="1" applyFill="1" applyBorder="1" applyAlignment="1" applyProtection="1">
      <alignment horizontal="center" vertical="center" textRotation="255"/>
    </xf>
    <xf numFmtId="0" fontId="9" fillId="0" borderId="11" xfId="5" applyFont="1" applyFill="1" applyBorder="1" applyAlignment="1" applyProtection="1">
      <alignment horizontal="center" vertical="center"/>
    </xf>
    <xf numFmtId="0" fontId="9" fillId="0" borderId="12" xfId="5" applyFont="1" applyFill="1" applyBorder="1" applyAlignment="1" applyProtection="1">
      <alignment horizontal="center" vertical="center"/>
    </xf>
    <xf numFmtId="0" fontId="9" fillId="0" borderId="17" xfId="5" applyFont="1" applyFill="1" applyBorder="1" applyAlignment="1" applyProtection="1">
      <alignment horizontal="center" vertical="center"/>
    </xf>
    <xf numFmtId="0" fontId="9" fillId="0" borderId="59" xfId="5" applyFont="1" applyFill="1" applyBorder="1" applyAlignment="1" applyProtection="1">
      <alignment horizontal="center" vertical="center" wrapText="1"/>
    </xf>
    <xf numFmtId="0" fontId="9" fillId="0" borderId="59" xfId="5" applyFont="1" applyFill="1" applyBorder="1" applyAlignment="1" applyProtection="1">
      <alignment horizontal="center" vertical="center"/>
    </xf>
    <xf numFmtId="0" fontId="9" fillId="0" borderId="60" xfId="5" applyFont="1" applyFill="1" applyBorder="1" applyAlignment="1" applyProtection="1">
      <alignment horizontal="center" vertical="center"/>
    </xf>
    <xf numFmtId="0" fontId="9" fillId="0" borderId="33"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10" xfId="5" applyFont="1" applyFill="1" applyBorder="1" applyAlignment="1" applyProtection="1">
      <alignment horizontal="center" vertical="center" shrinkToFit="1"/>
    </xf>
    <xf numFmtId="0" fontId="9" fillId="0" borderId="61" xfId="5" applyFont="1" applyFill="1" applyBorder="1" applyAlignment="1" applyProtection="1">
      <alignment horizontal="center" vertical="center"/>
    </xf>
    <xf numFmtId="0" fontId="9" fillId="2" borderId="33" xfId="5" applyFont="1" applyFill="1" applyBorder="1" applyAlignment="1" applyProtection="1">
      <alignment horizontal="center" vertical="center"/>
    </xf>
    <xf numFmtId="0" fontId="9" fillId="2" borderId="23" xfId="5" applyFont="1" applyFill="1" applyBorder="1" applyAlignment="1" applyProtection="1">
      <alignment horizontal="center" vertical="center"/>
    </xf>
    <xf numFmtId="0" fontId="9" fillId="2" borderId="24" xfId="5" applyFont="1" applyFill="1" applyBorder="1" applyAlignment="1" applyProtection="1">
      <alignment horizontal="center" vertical="center"/>
    </xf>
    <xf numFmtId="0" fontId="9" fillId="2" borderId="10" xfId="5" applyFont="1" applyFill="1" applyBorder="1" applyAlignment="1" applyProtection="1">
      <alignment horizontal="center" vertical="center" shrinkToFit="1"/>
      <protection locked="0"/>
    </xf>
    <xf numFmtId="0" fontId="9" fillId="2" borderId="10" xfId="5" applyFont="1" applyFill="1" applyBorder="1" applyAlignment="1" applyProtection="1">
      <alignment horizontal="center" vertical="center"/>
      <protection locked="0"/>
    </xf>
    <xf numFmtId="0" fontId="9" fillId="2" borderId="61" xfId="5" applyFont="1" applyFill="1" applyBorder="1" applyAlignment="1" applyProtection="1">
      <alignment horizontal="center" vertical="center"/>
      <protection locked="0"/>
    </xf>
    <xf numFmtId="0" fontId="25" fillId="2" borderId="33" xfId="5" applyFont="1" applyFill="1" applyBorder="1" applyAlignment="1" applyProtection="1">
      <alignment horizontal="center" vertical="center"/>
      <protection locked="0"/>
    </xf>
    <xf numFmtId="0" fontId="25" fillId="2" borderId="34" xfId="5" applyFont="1" applyFill="1" applyBorder="1" applyAlignment="1" applyProtection="1">
      <alignment horizontal="center" vertical="center"/>
      <protection locked="0"/>
    </xf>
    <xf numFmtId="0" fontId="10" fillId="0" borderId="33" xfId="5" applyFont="1" applyFill="1" applyBorder="1" applyAlignment="1" applyProtection="1">
      <alignment horizontal="center" vertical="center" shrinkToFit="1"/>
    </xf>
    <xf numFmtId="0" fontId="10" fillId="0" borderId="23" xfId="5" applyFont="1" applyFill="1" applyBorder="1" applyAlignment="1" applyProtection="1">
      <alignment horizontal="center" vertical="center" shrinkToFit="1"/>
    </xf>
    <xf numFmtId="0" fontId="3" fillId="0" borderId="23" xfId="5" applyBorder="1" applyAlignment="1" applyProtection="1">
      <alignment horizontal="center" vertical="center" shrinkToFit="1"/>
    </xf>
    <xf numFmtId="0" fontId="16" fillId="0" borderId="22" xfId="5" applyFont="1" applyFill="1" applyBorder="1" applyAlignment="1" applyProtection="1">
      <alignment horizontal="center" vertical="center" shrinkToFit="1"/>
    </xf>
    <xf numFmtId="0" fontId="3" fillId="0" borderId="24" xfId="5" applyBorder="1" applyAlignment="1" applyProtection="1">
      <alignment horizontal="center" vertical="center" shrinkToFit="1"/>
    </xf>
    <xf numFmtId="0" fontId="10" fillId="0" borderId="22" xfId="5" applyFont="1" applyFill="1" applyBorder="1" applyAlignment="1" applyProtection="1">
      <alignment horizontal="left" vertical="center" shrinkToFit="1"/>
    </xf>
    <xf numFmtId="0" fontId="10" fillId="0" borderId="23" xfId="5" applyFont="1" applyFill="1" applyBorder="1" applyAlignment="1" applyProtection="1">
      <alignment horizontal="left" vertical="center" shrinkToFit="1"/>
    </xf>
    <xf numFmtId="0" fontId="24" fillId="0" borderId="23" xfId="5" applyFont="1" applyBorder="1" applyAlignment="1" applyProtection="1">
      <alignment horizontal="center" vertical="center" shrinkToFit="1"/>
    </xf>
    <xf numFmtId="0" fontId="24" fillId="0" borderId="34" xfId="5" applyFont="1" applyBorder="1" applyAlignment="1" applyProtection="1">
      <alignment horizontal="center" vertical="center" shrinkToFit="1"/>
    </xf>
    <xf numFmtId="0" fontId="30" fillId="4" borderId="16" xfId="5" applyFont="1" applyFill="1" applyBorder="1" applyAlignment="1" applyProtection="1">
      <alignment horizontal="center" vertical="center" textRotation="255" shrinkToFit="1"/>
    </xf>
    <xf numFmtId="0" fontId="3" fillId="0" borderId="21" xfId="5" applyFont="1" applyBorder="1" applyAlignment="1" applyProtection="1">
      <alignment horizontal="center" vertical="center" textRotation="255" shrinkToFit="1"/>
    </xf>
    <xf numFmtId="0" fontId="3" fillId="0" borderId="27" xfId="5" applyFont="1" applyBorder="1" applyAlignment="1" applyProtection="1">
      <alignment horizontal="center" vertical="center" textRotation="255" shrinkToFit="1"/>
    </xf>
    <xf numFmtId="0" fontId="25" fillId="3" borderId="38" xfId="5" applyFont="1" applyFill="1" applyBorder="1" applyAlignment="1" applyProtection="1">
      <alignment horizontal="center" vertical="center"/>
    </xf>
    <xf numFmtId="0" fontId="25" fillId="0" borderId="37" xfId="5" applyFont="1" applyFill="1" applyBorder="1" applyAlignment="1" applyProtection="1">
      <alignment horizontal="center" vertical="center"/>
    </xf>
    <xf numFmtId="0" fontId="25" fillId="0" borderId="19" xfId="5" applyFont="1" applyFill="1" applyBorder="1" applyAlignment="1" applyProtection="1">
      <alignment horizontal="center" vertical="center"/>
    </xf>
    <xf numFmtId="0" fontId="26" fillId="0" borderId="19" xfId="5" applyFont="1" applyBorder="1" applyAlignment="1" applyProtection="1">
      <alignment horizontal="center" vertical="center"/>
    </xf>
    <xf numFmtId="0" fontId="25" fillId="0" borderId="18" xfId="5" applyFont="1" applyFill="1" applyBorder="1" applyAlignment="1" applyProtection="1">
      <alignment horizontal="center" vertical="center"/>
    </xf>
    <xf numFmtId="0" fontId="26" fillId="0" borderId="20" xfId="5" applyFont="1" applyBorder="1" applyAlignment="1" applyProtection="1">
      <alignment horizontal="center" vertical="center"/>
    </xf>
    <xf numFmtId="0" fontId="26" fillId="0" borderId="38" xfId="5" applyFont="1" applyBorder="1" applyAlignment="1" applyProtection="1">
      <alignment horizontal="center" vertical="center"/>
    </xf>
    <xf numFmtId="0" fontId="3" fillId="0" borderId="23" xfId="5" applyBorder="1" applyAlignment="1" applyProtection="1">
      <alignment horizontal="left" vertical="center" shrinkToFit="1"/>
    </xf>
    <xf numFmtId="0" fontId="3" fillId="0" borderId="34" xfId="5" applyBorder="1" applyAlignment="1" applyProtection="1">
      <alignment horizontal="left" vertical="center" shrinkToFit="1"/>
    </xf>
    <xf numFmtId="0" fontId="25" fillId="2" borderId="39" xfId="5" applyFont="1" applyFill="1" applyBorder="1" applyAlignment="1" applyProtection="1">
      <alignment horizontal="center" vertical="center"/>
      <protection locked="0"/>
    </xf>
    <xf numFmtId="0" fontId="25" fillId="2" borderId="36" xfId="5" applyFont="1" applyFill="1" applyBorder="1" applyAlignment="1" applyProtection="1">
      <alignment horizontal="center" vertical="center"/>
      <protection locked="0"/>
    </xf>
    <xf numFmtId="0" fontId="10" fillId="0" borderId="39" xfId="5" applyFont="1" applyFill="1" applyBorder="1" applyAlignment="1" applyProtection="1">
      <alignment horizontal="center" vertical="center" shrinkToFit="1"/>
    </xf>
    <xf numFmtId="0" fontId="10" fillId="0" borderId="29" xfId="5" applyFont="1" applyFill="1" applyBorder="1" applyAlignment="1" applyProtection="1">
      <alignment horizontal="center" vertical="center" shrinkToFit="1"/>
    </xf>
    <xf numFmtId="0" fontId="10" fillId="0" borderId="30" xfId="5" applyFont="1" applyFill="1" applyBorder="1" applyAlignment="1" applyProtection="1">
      <alignment horizontal="center" vertical="center" shrinkToFit="1"/>
    </xf>
    <xf numFmtId="0" fontId="16" fillId="0" borderId="35" xfId="5" applyFont="1" applyFill="1" applyBorder="1" applyAlignment="1" applyProtection="1">
      <alignment horizontal="center" vertical="center" shrinkToFit="1"/>
    </xf>
    <xf numFmtId="0" fontId="16" fillId="0" borderId="29" xfId="5" applyFont="1" applyFill="1" applyBorder="1" applyAlignment="1" applyProtection="1">
      <alignment horizontal="center" vertical="center" shrinkToFit="1"/>
    </xf>
    <xf numFmtId="0" fontId="16" fillId="0" borderId="30" xfId="5" applyFont="1" applyFill="1" applyBorder="1" applyAlignment="1" applyProtection="1">
      <alignment horizontal="center" vertical="center" shrinkToFit="1"/>
    </xf>
    <xf numFmtId="0" fontId="10" fillId="0" borderId="35" xfId="5" applyFont="1" applyFill="1" applyBorder="1" applyAlignment="1" applyProtection="1">
      <alignment horizontal="left" vertical="center" shrinkToFit="1"/>
    </xf>
    <xf numFmtId="0" fontId="10" fillId="0" borderId="29" xfId="5" applyFont="1" applyFill="1" applyBorder="1" applyAlignment="1" applyProtection="1">
      <alignment horizontal="left" vertical="center" shrinkToFit="1"/>
    </xf>
    <xf numFmtId="0" fontId="24" fillId="0" borderId="29" xfId="5" applyFont="1" applyBorder="1" applyAlignment="1" applyProtection="1">
      <alignment horizontal="center" vertical="center" shrinkToFit="1"/>
    </xf>
    <xf numFmtId="0" fontId="24" fillId="0" borderId="36" xfId="5" applyFont="1" applyBorder="1" applyAlignment="1" applyProtection="1">
      <alignment horizontal="center" vertical="center" shrinkToFit="1"/>
    </xf>
    <xf numFmtId="0" fontId="30" fillId="4" borderId="1" xfId="5" applyFont="1" applyFill="1" applyBorder="1" applyAlignment="1" applyProtection="1">
      <alignment horizontal="center" vertical="center"/>
    </xf>
    <xf numFmtId="0" fontId="27" fillId="0" borderId="2" xfId="5" applyFont="1" applyBorder="1" applyAlignment="1" applyProtection="1">
      <alignment horizontal="center" vertical="center"/>
    </xf>
    <xf numFmtId="0" fontId="27" fillId="0" borderId="3" xfId="5" applyFont="1" applyBorder="1" applyAlignment="1" applyProtection="1">
      <alignment horizontal="center" vertical="center"/>
    </xf>
    <xf numFmtId="0" fontId="25" fillId="0" borderId="10" xfId="5" applyFont="1" applyFill="1" applyBorder="1" applyAlignment="1" applyProtection="1">
      <alignment horizontal="center" vertical="center"/>
    </xf>
    <xf numFmtId="0" fontId="10" fillId="0" borderId="33" xfId="5" applyFont="1" applyFill="1" applyBorder="1" applyAlignment="1" applyProtection="1">
      <alignment horizontal="center" vertical="center" wrapText="1"/>
    </xf>
    <xf numFmtId="0" fontId="10" fillId="0" borderId="23" xfId="5" applyFont="1" applyFill="1" applyBorder="1" applyAlignment="1" applyProtection="1">
      <alignment horizontal="center" vertical="center" wrapText="1"/>
    </xf>
    <xf numFmtId="0" fontId="3" fillId="0" borderId="23" xfId="5" applyBorder="1" applyAlignment="1" applyProtection="1">
      <alignment horizontal="center" vertical="center" wrapText="1"/>
    </xf>
    <xf numFmtId="0" fontId="3" fillId="0" borderId="24" xfId="5" applyBorder="1" applyAlignment="1" applyProtection="1">
      <alignment horizontal="center" vertical="center" wrapText="1"/>
    </xf>
    <xf numFmtId="0" fontId="25" fillId="2" borderId="25" xfId="5" applyFont="1" applyFill="1" applyBorder="1" applyAlignment="1" applyProtection="1">
      <alignment horizontal="center" vertical="center"/>
      <protection locked="0"/>
    </xf>
    <xf numFmtId="0" fontId="25" fillId="2" borderId="26" xfId="5" applyFont="1" applyFill="1" applyBorder="1" applyAlignment="1" applyProtection="1">
      <alignment horizontal="center" vertical="center"/>
      <protection locked="0"/>
    </xf>
    <xf numFmtId="0" fontId="10" fillId="0" borderId="25" xfId="5" applyFont="1" applyFill="1" applyBorder="1" applyAlignment="1" applyProtection="1">
      <alignment horizontal="center" vertical="center" shrinkToFit="1"/>
    </xf>
    <xf numFmtId="0" fontId="10" fillId="0" borderId="2" xfId="5" applyFont="1" applyFill="1" applyBorder="1" applyAlignment="1" applyProtection="1">
      <alignment horizontal="center" vertical="center" shrinkToFit="1"/>
    </xf>
    <xf numFmtId="0" fontId="10" fillId="0" borderId="3" xfId="5" applyFont="1" applyFill="1" applyBorder="1" applyAlignment="1" applyProtection="1">
      <alignment horizontal="center" vertical="center" shrinkToFit="1"/>
    </xf>
    <xf numFmtId="0" fontId="16" fillId="0" borderId="1" xfId="5" applyFont="1" applyFill="1" applyBorder="1" applyAlignment="1" applyProtection="1">
      <alignment horizontal="center" vertical="center" shrinkToFit="1"/>
    </xf>
    <xf numFmtId="0" fontId="16" fillId="0" borderId="2" xfId="5" applyFont="1" applyFill="1" applyBorder="1" applyAlignment="1" applyProtection="1">
      <alignment horizontal="center" vertical="center" shrinkToFit="1"/>
    </xf>
    <xf numFmtId="0" fontId="16" fillId="0" borderId="3" xfId="5" applyFont="1" applyFill="1" applyBorder="1" applyAlignment="1" applyProtection="1">
      <alignment horizontal="center" vertical="center" shrinkToFit="1"/>
    </xf>
    <xf numFmtId="0" fontId="34" fillId="0" borderId="4" xfId="5" applyFont="1" applyBorder="1" applyAlignment="1" applyProtection="1">
      <alignment horizontal="right" vertical="center"/>
    </xf>
    <xf numFmtId="0" fontId="34" fillId="0" borderId="0" xfId="5" applyFont="1" applyBorder="1" applyAlignment="1" applyProtection="1">
      <alignment horizontal="right" vertical="center"/>
    </xf>
    <xf numFmtId="0" fontId="3" fillId="0" borderId="0" xfId="5" applyBorder="1" applyAlignment="1" applyProtection="1">
      <alignment horizontal="right" vertical="center"/>
    </xf>
    <xf numFmtId="0" fontId="34" fillId="0" borderId="0" xfId="5" applyFont="1" applyBorder="1" applyAlignment="1" applyProtection="1">
      <alignment horizontal="left" vertical="center"/>
    </xf>
    <xf numFmtId="0" fontId="34" fillId="0" borderId="5" xfId="5" applyFont="1" applyBorder="1" applyAlignment="1" applyProtection="1">
      <alignment horizontal="left" vertical="center"/>
    </xf>
    <xf numFmtId="38" fontId="24" fillId="0" borderId="0" xfId="5" applyNumberFormat="1" applyFont="1" applyFill="1" applyBorder="1" applyAlignment="1" applyProtection="1">
      <alignment horizontal="center" vertical="center"/>
    </xf>
    <xf numFmtId="0" fontId="16" fillId="0" borderId="4" xfId="5" applyFont="1" applyFill="1" applyBorder="1" applyAlignment="1" applyProtection="1">
      <alignment horizontal="left" vertical="center"/>
    </xf>
    <xf numFmtId="0" fontId="3" fillId="0" borderId="0" xfId="5" applyBorder="1" applyAlignment="1" applyProtection="1">
      <alignment horizontal="left" vertical="center"/>
    </xf>
    <xf numFmtId="0" fontId="3" fillId="0" borderId="5" xfId="5" applyBorder="1" applyAlignment="1" applyProtection="1">
      <alignment horizontal="left" vertical="center"/>
    </xf>
    <xf numFmtId="0" fontId="40" fillId="0" borderId="0" xfId="5" applyFont="1" applyBorder="1" applyAlignment="1" applyProtection="1">
      <alignment horizontal="center" vertical="center"/>
    </xf>
    <xf numFmtId="0" fontId="3" fillId="0" borderId="0" xfId="5" applyBorder="1" applyAlignment="1" applyProtection="1">
      <alignment horizontal="center" vertical="center"/>
    </xf>
    <xf numFmtId="14" fontId="40" fillId="0" borderId="0" xfId="5" applyNumberFormat="1" applyFont="1" applyBorder="1" applyAlignment="1" applyProtection="1">
      <alignment horizontal="center" vertical="center" wrapText="1"/>
    </xf>
    <xf numFmtId="0" fontId="33" fillId="0" borderId="0" xfId="5" applyFont="1" applyBorder="1" applyAlignment="1" applyProtection="1">
      <alignment horizontal="center" shrinkToFit="1"/>
    </xf>
    <xf numFmtId="0" fontId="33" fillId="0" borderId="7" xfId="5" applyFont="1" applyBorder="1" applyAlignment="1" applyProtection="1">
      <alignment horizontal="center" shrinkToFit="1"/>
    </xf>
    <xf numFmtId="38" fontId="42" fillId="0" borderId="0" xfId="5" applyNumberFormat="1"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7" xfId="5" applyFont="1" applyBorder="1" applyAlignment="1" applyProtection="1">
      <alignment horizontal="center" vertical="center"/>
    </xf>
    <xf numFmtId="0" fontId="33" fillId="0" borderId="0" xfId="5" applyFont="1" applyBorder="1" applyAlignment="1" applyProtection="1">
      <alignment horizontal="center"/>
    </xf>
    <xf numFmtId="0" fontId="33" fillId="0" borderId="7" xfId="5" applyFont="1" applyBorder="1" applyAlignment="1" applyProtection="1">
      <alignment horizontal="center"/>
    </xf>
    <xf numFmtId="0" fontId="32" fillId="0" borderId="4" xfId="5" applyFont="1" applyFill="1" applyBorder="1" applyAlignment="1" applyProtection="1">
      <alignment horizontal="right" vertical="center"/>
    </xf>
    <xf numFmtId="0" fontId="31" fillId="0" borderId="0" xfId="5" applyFont="1" applyBorder="1" applyAlignment="1" applyProtection="1">
      <alignment horizontal="left" vertical="center"/>
    </xf>
    <xf numFmtId="0" fontId="26" fillId="0" borderId="0" xfId="5" applyFont="1" applyBorder="1" applyAlignment="1" applyProtection="1">
      <alignment horizontal="left" vertical="center"/>
    </xf>
    <xf numFmtId="0" fontId="26" fillId="0" borderId="5" xfId="5" applyFont="1" applyBorder="1" applyAlignment="1" applyProtection="1">
      <alignment horizontal="left" vertical="center"/>
    </xf>
    <xf numFmtId="14" fontId="41" fillId="0" borderId="0" xfId="5" applyNumberFormat="1" applyFont="1" applyAlignment="1" applyProtection="1">
      <alignment horizontal="center" vertical="center" wrapText="1"/>
    </xf>
    <xf numFmtId="0" fontId="23" fillId="0" borderId="0" xfId="5" applyFont="1" applyAlignment="1" applyProtection="1">
      <alignment horizontal="center" vertical="center"/>
    </xf>
    <xf numFmtId="0" fontId="29" fillId="0" borderId="6" xfId="5" applyFont="1" applyFill="1" applyBorder="1" applyAlignment="1" applyProtection="1">
      <alignment horizontal="left" vertical="center"/>
    </xf>
    <xf numFmtId="0" fontId="37" fillId="0" borderId="7" xfId="5" applyFont="1" applyBorder="1" applyAlignment="1" applyProtection="1">
      <alignment horizontal="left" vertical="center"/>
    </xf>
    <xf numFmtId="0" fontId="37" fillId="0" borderId="8" xfId="5" applyFont="1" applyBorder="1" applyAlignment="1" applyProtection="1">
      <alignment horizontal="left" vertical="center"/>
    </xf>
    <xf numFmtId="0" fontId="16" fillId="3" borderId="2" xfId="5" applyFont="1" applyFill="1" applyBorder="1" applyAlignment="1" applyProtection="1">
      <alignment horizontal="right" vertical="center"/>
    </xf>
    <xf numFmtId="0" fontId="16" fillId="3" borderId="0" xfId="5" applyFont="1" applyFill="1" applyBorder="1" applyAlignment="1" applyProtection="1">
      <alignment horizontal="right" vertical="center"/>
    </xf>
    <xf numFmtId="0" fontId="36" fillId="0" borderId="22" xfId="5" applyFont="1" applyBorder="1" applyAlignment="1" applyProtection="1">
      <alignment horizontal="center" vertical="center" shrinkToFit="1"/>
    </xf>
    <xf numFmtId="0" fontId="36" fillId="0" borderId="23" xfId="5" applyFont="1" applyBorder="1" applyAlignment="1" applyProtection="1">
      <alignment horizontal="center" vertical="center" shrinkToFit="1"/>
    </xf>
    <xf numFmtId="0" fontId="36" fillId="0" borderId="24" xfId="5" applyFont="1" applyBorder="1" applyAlignment="1" applyProtection="1">
      <alignment horizontal="center" vertical="center" shrinkToFit="1"/>
    </xf>
    <xf numFmtId="38" fontId="34" fillId="0" borderId="0" xfId="5" applyNumberFormat="1" applyFont="1" applyFill="1" applyBorder="1" applyAlignment="1" applyProtection="1">
      <alignment horizontal="right" vertical="center"/>
    </xf>
    <xf numFmtId="0" fontId="24" fillId="0" borderId="22" xfId="5" applyFont="1" applyBorder="1" applyAlignment="1" applyProtection="1">
      <alignment horizontal="center" vertical="center" shrinkToFit="1"/>
    </xf>
    <xf numFmtId="0" fontId="24" fillId="0" borderId="24" xfId="5" applyFont="1" applyBorder="1" applyAlignment="1" applyProtection="1">
      <alignment horizontal="center" vertical="center" shrinkToFit="1"/>
    </xf>
    <xf numFmtId="0" fontId="16" fillId="0" borderId="22" xfId="5" applyFont="1" applyFill="1" applyBorder="1" applyAlignment="1" applyProtection="1">
      <alignment horizontal="center" vertical="center"/>
    </xf>
    <xf numFmtId="0" fontId="3" fillId="0" borderId="23" xfId="5" applyBorder="1" applyAlignment="1" applyProtection="1">
      <alignment horizontal="center" vertical="center"/>
    </xf>
    <xf numFmtId="0" fontId="3" fillId="0" borderId="24" xfId="5" applyBorder="1" applyAlignment="1" applyProtection="1">
      <alignment horizontal="center" vertical="center"/>
    </xf>
    <xf numFmtId="0" fontId="34" fillId="0" borderId="0" xfId="5" applyFont="1" applyBorder="1" applyAlignment="1" applyProtection="1">
      <alignment horizontal="center" vertical="center"/>
    </xf>
    <xf numFmtId="0" fontId="9" fillId="0" borderId="0" xfId="5" applyFont="1" applyFill="1" applyBorder="1" applyAlignment="1" applyProtection="1">
      <alignment horizontal="center" vertical="center"/>
    </xf>
    <xf numFmtId="14" fontId="9" fillId="0" borderId="22" xfId="5" applyNumberFormat="1" applyFont="1" applyFill="1" applyBorder="1" applyAlignment="1" applyProtection="1">
      <alignment horizontal="center" vertical="center"/>
    </xf>
    <xf numFmtId="178" fontId="22" fillId="2" borderId="18" xfId="5" applyNumberFormat="1" applyFont="1" applyFill="1" applyBorder="1" applyAlignment="1" applyProtection="1">
      <alignment horizontal="left" vertical="center"/>
      <protection locked="0"/>
    </xf>
    <xf numFmtId="178" fontId="22" fillId="2" borderId="19" xfId="5" applyNumberFormat="1" applyFont="1" applyFill="1" applyBorder="1" applyAlignment="1" applyProtection="1">
      <alignment horizontal="left" vertical="center"/>
      <protection locked="0"/>
    </xf>
    <xf numFmtId="178" fontId="22" fillId="2" borderId="20" xfId="5" applyNumberFormat="1" applyFont="1" applyFill="1" applyBorder="1" applyAlignment="1" applyProtection="1">
      <alignment horizontal="left" vertical="center"/>
      <protection locked="0"/>
    </xf>
    <xf numFmtId="0" fontId="22" fillId="2" borderId="22" xfId="5" applyFont="1" applyFill="1" applyBorder="1" applyAlignment="1" applyProtection="1">
      <alignment horizontal="left" vertical="center"/>
      <protection locked="0"/>
    </xf>
    <xf numFmtId="0" fontId="22" fillId="2" borderId="23" xfId="5" applyFont="1" applyFill="1" applyBorder="1" applyAlignment="1" applyProtection="1">
      <alignment horizontal="left" vertical="center"/>
      <protection locked="0"/>
    </xf>
    <xf numFmtId="0" fontId="22" fillId="2" borderId="24" xfId="5" applyFont="1" applyFill="1" applyBorder="1" applyAlignment="1" applyProtection="1">
      <alignment horizontal="left" vertical="center"/>
      <protection locked="0"/>
    </xf>
    <xf numFmtId="0" fontId="22" fillId="2" borderId="22" xfId="5" applyFont="1" applyFill="1" applyBorder="1" applyAlignment="1" applyProtection="1">
      <alignment horizontal="left" vertical="center" shrinkToFit="1"/>
      <protection locked="0"/>
    </xf>
    <xf numFmtId="0" fontId="22" fillId="2" borderId="23" xfId="5" applyFont="1" applyFill="1" applyBorder="1" applyAlignment="1" applyProtection="1">
      <alignment horizontal="left" vertical="center" shrinkToFit="1"/>
      <protection locked="0"/>
    </xf>
    <xf numFmtId="0" fontId="22" fillId="2" borderId="24" xfId="5" applyFont="1" applyFill="1" applyBorder="1" applyAlignment="1" applyProtection="1">
      <alignment horizontal="left" vertical="center" shrinkToFit="1"/>
      <protection locked="0"/>
    </xf>
    <xf numFmtId="0" fontId="22" fillId="2" borderId="35" xfId="5" applyFont="1" applyFill="1" applyBorder="1" applyAlignment="1" applyProtection="1">
      <alignment horizontal="left" vertical="center" shrinkToFit="1"/>
      <protection locked="0"/>
    </xf>
    <xf numFmtId="0" fontId="22" fillId="2" borderId="29" xfId="5" applyFont="1" applyFill="1" applyBorder="1" applyAlignment="1" applyProtection="1">
      <alignment horizontal="left" vertical="center" shrinkToFit="1"/>
      <protection locked="0"/>
    </xf>
    <xf numFmtId="0" fontId="22" fillId="2" borderId="30" xfId="5" applyFont="1" applyFill="1" applyBorder="1" applyAlignment="1" applyProtection="1">
      <alignment horizontal="left" vertical="center" shrinkToFit="1"/>
      <protection locked="0"/>
    </xf>
    <xf numFmtId="0" fontId="9" fillId="2" borderId="39" xfId="5" applyFont="1" applyFill="1" applyBorder="1" applyAlignment="1" applyProtection="1">
      <alignment horizontal="center" vertical="center"/>
    </xf>
    <xf numFmtId="0" fontId="9" fillId="2" borderId="29" xfId="5" applyFont="1" applyFill="1" applyBorder="1" applyAlignment="1" applyProtection="1">
      <alignment horizontal="center" vertical="center"/>
    </xf>
    <xf numFmtId="0" fontId="9" fillId="2" borderId="30" xfId="5" applyFont="1" applyFill="1" applyBorder="1" applyAlignment="1" applyProtection="1">
      <alignment horizontal="center" vertical="center"/>
    </xf>
    <xf numFmtId="0" fontId="9" fillId="2" borderId="62" xfId="5" applyFont="1" applyFill="1" applyBorder="1" applyAlignment="1" applyProtection="1">
      <alignment horizontal="center" vertical="center" shrinkToFit="1"/>
      <protection locked="0"/>
    </xf>
    <xf numFmtId="0" fontId="9" fillId="2" borderId="62" xfId="5" applyFont="1" applyFill="1" applyBorder="1" applyAlignment="1" applyProtection="1">
      <alignment horizontal="center" vertical="center"/>
      <protection locked="0"/>
    </xf>
    <xf numFmtId="0" fontId="9" fillId="2" borderId="63" xfId="5" applyFont="1" applyFill="1" applyBorder="1" applyAlignment="1" applyProtection="1">
      <alignment horizontal="center" vertical="center"/>
      <protection locked="0"/>
    </xf>
    <xf numFmtId="0" fontId="44" fillId="0" borderId="53" xfId="0" applyFont="1" applyBorder="1" applyAlignment="1" applyProtection="1">
      <alignment horizontal="center" vertical="center" textRotation="255"/>
    </xf>
    <xf numFmtId="0" fontId="44" fillId="0" borderId="57" xfId="0" applyFont="1" applyBorder="1" applyAlignment="1" applyProtection="1">
      <alignment horizontal="center" vertical="center" textRotation="255"/>
    </xf>
    <xf numFmtId="0" fontId="43" fillId="0" borderId="51" xfId="0" applyFont="1" applyBorder="1" applyAlignment="1" applyProtection="1">
      <alignment vertical="center" wrapText="1"/>
    </xf>
    <xf numFmtId="0" fontId="43" fillId="0" borderId="52" xfId="0" applyFont="1" applyBorder="1" applyAlignment="1" applyProtection="1">
      <alignment vertical="center" wrapText="1"/>
    </xf>
    <xf numFmtId="38" fontId="48" fillId="3" borderId="41" xfId="1" applyFont="1" applyFill="1" applyBorder="1" applyAlignment="1" applyProtection="1">
      <alignment horizontal="center" vertical="center" shrinkToFit="1"/>
    </xf>
    <xf numFmtId="0" fontId="48" fillId="0" borderId="56" xfId="0" applyFont="1" applyBorder="1" applyAlignment="1" applyProtection="1">
      <alignment horizontal="center" vertical="center" shrinkToFit="1"/>
    </xf>
    <xf numFmtId="0" fontId="48" fillId="0" borderId="50" xfId="0" applyFont="1" applyBorder="1" applyAlignment="1" applyProtection="1">
      <alignment horizontal="center" vertical="center" shrinkToFit="1"/>
    </xf>
    <xf numFmtId="0" fontId="59" fillId="0" borderId="23" xfId="5" applyFont="1" applyFill="1" applyBorder="1" applyAlignment="1" applyProtection="1">
      <alignment horizontal="center" vertical="center"/>
      <protection locked="0"/>
    </xf>
    <xf numFmtId="0" fontId="59" fillId="0" borderId="24" xfId="5" applyFont="1" applyFill="1" applyBorder="1" applyAlignment="1" applyProtection="1">
      <alignment horizontal="center" vertical="center"/>
      <protection locked="0"/>
    </xf>
    <xf numFmtId="0" fontId="59" fillId="0" borderId="6" xfId="5" applyFont="1" applyFill="1" applyBorder="1" applyAlignment="1" applyProtection="1">
      <alignment horizontal="center" vertical="center"/>
      <protection locked="0"/>
    </xf>
    <xf numFmtId="0" fontId="59" fillId="0" borderId="8" xfId="5" applyFont="1" applyFill="1" applyBorder="1" applyAlignment="1" applyProtection="1">
      <alignment horizontal="center" vertical="center"/>
      <protection locked="0"/>
    </xf>
    <xf numFmtId="0" fontId="48" fillId="0" borderId="6" xfId="5" applyFont="1" applyBorder="1" applyAlignment="1" applyProtection="1">
      <alignment horizontal="center" shrinkToFit="1"/>
      <protection locked="0"/>
    </xf>
    <xf numFmtId="0" fontId="48" fillId="0" borderId="7" xfId="5" applyFont="1" applyBorder="1" applyAlignment="1" applyProtection="1">
      <alignment horizontal="center" shrinkToFit="1"/>
      <protection locked="0"/>
    </xf>
    <xf numFmtId="0" fontId="48" fillId="0" borderId="8" xfId="5" applyFont="1" applyBorder="1" applyAlignment="1" applyProtection="1">
      <alignment horizontal="center" shrinkToFit="1"/>
      <protection locked="0"/>
    </xf>
    <xf numFmtId="38" fontId="48" fillId="0" borderId="22" xfId="1" applyFont="1" applyBorder="1" applyAlignment="1" applyProtection="1">
      <alignment horizontal="center" vertical="top"/>
      <protection locked="0"/>
    </xf>
    <xf numFmtId="38" fontId="48" fillId="0" borderId="23" xfId="1" applyFont="1" applyBorder="1" applyAlignment="1" applyProtection="1">
      <alignment horizontal="center" vertical="top"/>
      <protection locked="0"/>
    </xf>
    <xf numFmtId="0" fontId="48" fillId="0" borderId="22" xfId="5" applyFont="1" applyBorder="1" applyAlignment="1" applyProtection="1">
      <alignment horizontal="center"/>
      <protection locked="0"/>
    </xf>
    <xf numFmtId="0" fontId="48" fillId="0" borderId="23" xfId="5" applyFont="1" applyBorder="1" applyAlignment="1" applyProtection="1">
      <alignment horizontal="center"/>
      <protection locked="0"/>
    </xf>
    <xf numFmtId="0" fontId="48" fillId="0" borderId="24" xfId="5" applyFont="1" applyBorder="1" applyAlignment="1" applyProtection="1">
      <alignment horizontal="center"/>
      <protection locked="0"/>
    </xf>
    <xf numFmtId="0" fontId="59" fillId="0" borderId="22" xfId="5" applyFont="1" applyFill="1" applyBorder="1" applyAlignment="1" applyProtection="1">
      <alignment horizontal="center" vertical="center"/>
      <protection locked="0"/>
    </xf>
    <xf numFmtId="0" fontId="56" fillId="0" borderId="22" xfId="5" applyFont="1" applyFill="1" applyBorder="1" applyAlignment="1" applyProtection="1">
      <alignment horizontal="center" vertical="center"/>
    </xf>
    <xf numFmtId="0" fontId="56" fillId="0" borderId="23" xfId="5" applyFont="1" applyFill="1" applyBorder="1" applyAlignment="1" applyProtection="1">
      <alignment horizontal="center" vertical="center"/>
    </xf>
    <xf numFmtId="0" fontId="56" fillId="0" borderId="24" xfId="5" applyFont="1" applyFill="1" applyBorder="1" applyAlignment="1" applyProtection="1">
      <alignment horizontal="center" vertical="center"/>
    </xf>
    <xf numFmtId="0" fontId="61" fillId="5" borderId="11" xfId="5" applyFont="1" applyFill="1" applyBorder="1" applyAlignment="1" applyProtection="1">
      <alignment horizontal="center" vertical="center" textRotation="255" shrinkToFit="1"/>
    </xf>
    <xf numFmtId="0" fontId="44" fillId="5" borderId="13" xfId="5" applyFont="1" applyFill="1" applyBorder="1" applyAlignment="1" applyProtection="1">
      <alignment horizontal="center" vertical="center" textRotation="255" shrinkToFit="1"/>
    </xf>
    <xf numFmtId="0" fontId="44" fillId="5" borderId="14" xfId="5" applyFont="1" applyFill="1" applyBorder="1" applyAlignment="1" applyProtection="1">
      <alignment horizontal="center" vertical="center" textRotation="255" shrinkToFit="1"/>
    </xf>
    <xf numFmtId="0" fontId="61" fillId="5" borderId="57" xfId="5" applyFont="1" applyFill="1" applyBorder="1" applyAlignment="1" applyProtection="1">
      <alignment horizontal="center" vertical="center" textRotation="255"/>
    </xf>
    <xf numFmtId="0" fontId="61" fillId="5" borderId="81" xfId="5" applyFont="1" applyFill="1" applyBorder="1" applyAlignment="1" applyProtection="1">
      <alignment horizontal="center" vertical="center" textRotation="255"/>
    </xf>
    <xf numFmtId="0" fontId="48" fillId="3" borderId="0" xfId="0" applyFont="1" applyFill="1" applyBorder="1" applyAlignment="1" applyProtection="1">
      <alignment shrinkToFit="1"/>
    </xf>
    <xf numFmtId="0" fontId="64" fillId="5" borderId="11" xfId="5" applyFont="1" applyFill="1" applyBorder="1" applyAlignment="1" applyProtection="1">
      <alignment horizontal="center" vertical="center" textRotation="255"/>
    </xf>
    <xf numFmtId="0" fontId="64" fillId="5" borderId="14" xfId="5" applyFont="1" applyFill="1" applyBorder="1" applyAlignment="1" applyProtection="1">
      <alignment horizontal="center" vertical="center" textRotation="255"/>
    </xf>
    <xf numFmtId="0" fontId="44" fillId="0" borderId="22" xfId="5" applyFont="1" applyBorder="1" applyAlignment="1" applyProtection="1">
      <alignment horizontal="center" vertical="center"/>
    </xf>
    <xf numFmtId="0" fontId="44" fillId="0" borderId="23" xfId="5" applyFont="1" applyBorder="1" applyAlignment="1" applyProtection="1">
      <alignment horizontal="center" vertical="center"/>
    </xf>
    <xf numFmtId="0" fontId="44" fillId="0" borderId="24" xfId="5" applyFont="1" applyBorder="1" applyAlignment="1" applyProtection="1">
      <alignment horizontal="center" vertical="center"/>
    </xf>
    <xf numFmtId="0" fontId="59" fillId="0" borderId="18" xfId="5" applyFont="1" applyFill="1" applyBorder="1" applyAlignment="1" applyProtection="1">
      <alignment horizontal="center" vertical="center"/>
    </xf>
    <xf numFmtId="0" fontId="59" fillId="0" borderId="19" xfId="5" applyFont="1" applyFill="1" applyBorder="1" applyAlignment="1" applyProtection="1">
      <alignment horizontal="center" vertical="center"/>
    </xf>
    <xf numFmtId="0" fontId="53" fillId="3" borderId="4" xfId="5" applyFont="1" applyFill="1" applyBorder="1" applyAlignment="1" applyProtection="1">
      <alignment horizontal="center" vertical="center" shrinkToFit="1"/>
    </xf>
    <xf numFmtId="0" fontId="53" fillId="3" borderId="0" xfId="5" applyFont="1" applyFill="1" applyBorder="1" applyAlignment="1" applyProtection="1">
      <alignment horizontal="center" vertical="center" shrinkToFit="1"/>
    </xf>
    <xf numFmtId="0" fontId="59" fillId="0" borderId="38" xfId="5" applyFont="1" applyFill="1" applyBorder="1" applyAlignment="1" applyProtection="1">
      <alignment horizontal="center" vertical="center"/>
    </xf>
    <xf numFmtId="0" fontId="53" fillId="3" borderId="4" xfId="5" applyFont="1" applyFill="1" applyBorder="1" applyAlignment="1" applyProtection="1">
      <alignment vertical="center" shrinkToFit="1"/>
    </xf>
    <xf numFmtId="0" fontId="53" fillId="3" borderId="0" xfId="5" applyFont="1" applyFill="1" applyBorder="1" applyAlignment="1" applyProtection="1">
      <alignment vertical="center" shrinkToFit="1"/>
    </xf>
    <xf numFmtId="49" fontId="48" fillId="0" borderId="71" xfId="5" applyNumberFormat="1" applyFont="1" applyFill="1" applyBorder="1" applyAlignment="1" applyProtection="1">
      <alignment horizontal="center" vertical="center"/>
      <protection locked="0"/>
    </xf>
    <xf numFmtId="49" fontId="48" fillId="0" borderId="31" xfId="5" applyNumberFormat="1" applyFont="1" applyFill="1" applyBorder="1" applyAlignment="1" applyProtection="1">
      <alignment horizontal="center" vertical="center"/>
      <protection locked="0"/>
    </xf>
    <xf numFmtId="49" fontId="48" fillId="0" borderId="32" xfId="5" applyNumberFormat="1" applyFont="1" applyFill="1" applyBorder="1" applyAlignment="1" applyProtection="1">
      <alignment horizontal="center" vertical="center"/>
      <protection locked="0"/>
    </xf>
    <xf numFmtId="0" fontId="48" fillId="2" borderId="12" xfId="0" applyFont="1" applyFill="1" applyBorder="1" applyAlignment="1" applyProtection="1">
      <alignment horizontal="center" vertical="center"/>
      <protection locked="0"/>
    </xf>
    <xf numFmtId="0" fontId="48" fillId="2" borderId="66" xfId="0" applyFont="1" applyFill="1" applyBorder="1" applyAlignment="1" applyProtection="1">
      <alignment horizontal="center" vertical="center"/>
      <protection locked="0"/>
    </xf>
    <xf numFmtId="0" fontId="48" fillId="2" borderId="23" xfId="0" applyFont="1" applyFill="1" applyBorder="1" applyAlignment="1" applyProtection="1">
      <alignment horizontal="center" vertical="center"/>
      <protection locked="0"/>
    </xf>
    <xf numFmtId="0" fontId="48" fillId="2" borderId="34" xfId="0" applyFont="1" applyFill="1" applyBorder="1" applyAlignment="1" applyProtection="1">
      <alignment horizontal="center" vertical="center"/>
      <protection locked="0"/>
    </xf>
    <xf numFmtId="0" fontId="48" fillId="2" borderId="35" xfId="0" applyFont="1" applyFill="1" applyBorder="1" applyAlignment="1" applyProtection="1">
      <alignment horizontal="center" vertical="center" shrinkToFit="1"/>
      <protection locked="0"/>
    </xf>
    <xf numFmtId="0" fontId="48" fillId="2" borderId="29" xfId="0" applyFont="1" applyFill="1" applyBorder="1" applyAlignment="1" applyProtection="1">
      <alignment horizontal="center" vertical="center" shrinkToFit="1"/>
      <protection locked="0"/>
    </xf>
    <xf numFmtId="0" fontId="48" fillId="2" borderId="36" xfId="0" applyFont="1" applyFill="1" applyBorder="1" applyAlignment="1" applyProtection="1">
      <alignment horizontal="center" vertical="center" shrinkToFit="1"/>
      <protection locked="0"/>
    </xf>
    <xf numFmtId="176" fontId="48" fillId="2" borderId="31" xfId="5" applyNumberFormat="1" applyFont="1" applyFill="1" applyBorder="1" applyAlignment="1" applyProtection="1">
      <alignment horizontal="center" vertical="center"/>
      <protection locked="0"/>
    </xf>
    <xf numFmtId="178" fontId="59" fillId="2" borderId="88" xfId="5" applyNumberFormat="1" applyFont="1" applyFill="1" applyBorder="1" applyAlignment="1" applyProtection="1">
      <alignment horizontal="center" vertical="center"/>
      <protection locked="0"/>
    </xf>
    <xf numFmtId="178" fontId="59" fillId="2" borderId="12" xfId="5" applyNumberFormat="1" applyFont="1" applyFill="1" applyBorder="1" applyAlignment="1" applyProtection="1">
      <alignment horizontal="center" vertical="center"/>
      <protection locked="0"/>
    </xf>
    <xf numFmtId="0" fontId="43" fillId="3" borderId="12" xfId="0" applyFont="1" applyFill="1" applyBorder="1" applyAlignment="1">
      <alignment horizontal="left" vertical="center" wrapText="1"/>
    </xf>
    <xf numFmtId="0" fontId="43" fillId="3" borderId="17" xfId="0" applyFont="1" applyFill="1" applyBorder="1" applyAlignment="1">
      <alignment horizontal="left" vertical="center" wrapText="1"/>
    </xf>
    <xf numFmtId="0" fontId="59" fillId="2" borderId="22" xfId="5" applyFont="1" applyFill="1" applyBorder="1" applyAlignment="1" applyProtection="1">
      <alignment horizontal="center" vertical="center" shrinkToFit="1"/>
      <protection locked="0"/>
    </xf>
    <xf numFmtId="0" fontId="59" fillId="2" borderId="23" xfId="5" applyFont="1" applyFill="1" applyBorder="1" applyAlignment="1" applyProtection="1">
      <alignment horizontal="center" vertical="center" shrinkToFit="1"/>
      <protection locked="0"/>
    </xf>
    <xf numFmtId="0" fontId="59" fillId="2" borderId="24" xfId="5" applyFont="1" applyFill="1" applyBorder="1" applyAlignment="1" applyProtection="1">
      <alignment horizontal="center" vertical="center" shrinkToFit="1"/>
      <protection locked="0"/>
    </xf>
    <xf numFmtId="0" fontId="59" fillId="2" borderId="49" xfId="5" applyFont="1" applyFill="1" applyBorder="1" applyAlignment="1" applyProtection="1">
      <alignment horizontal="center" vertical="center" shrinkToFit="1"/>
      <protection locked="0"/>
    </xf>
    <xf numFmtId="0" fontId="59" fillId="2" borderId="15" xfId="5" applyFont="1" applyFill="1" applyBorder="1" applyAlignment="1" applyProtection="1">
      <alignment horizontal="center" vertical="center" shrinkToFit="1"/>
      <protection locked="0"/>
    </xf>
    <xf numFmtId="0" fontId="59" fillId="2" borderId="28" xfId="5" applyFont="1" applyFill="1" applyBorder="1" applyAlignment="1" applyProtection="1">
      <alignment horizontal="center" vertical="center" shrinkToFit="1"/>
      <protection locked="0"/>
    </xf>
    <xf numFmtId="14" fontId="43" fillId="0" borderId="46" xfId="0" applyNumberFormat="1" applyFont="1" applyBorder="1" applyAlignment="1" applyProtection="1">
      <alignment horizontal="center" vertical="center" wrapText="1"/>
    </xf>
    <xf numFmtId="14" fontId="43" fillId="0" borderId="45" xfId="0" applyNumberFormat="1" applyFont="1" applyBorder="1" applyAlignment="1" applyProtection="1">
      <alignment horizontal="center" vertical="center" wrapText="1"/>
    </xf>
    <xf numFmtId="14" fontId="43" fillId="0" borderId="55" xfId="0" applyNumberFormat="1" applyFont="1" applyBorder="1" applyAlignment="1" applyProtection="1">
      <alignment horizontal="center" vertical="center" wrapText="1"/>
    </xf>
    <xf numFmtId="0" fontId="48" fillId="0" borderId="85" xfId="0" applyFont="1" applyBorder="1" applyAlignment="1" applyProtection="1">
      <alignment horizontal="center" vertical="center" shrinkToFit="1"/>
    </xf>
    <xf numFmtId="0" fontId="53" fillId="3" borderId="65" xfId="5" applyFont="1" applyFill="1" applyBorder="1" applyAlignment="1" applyProtection="1">
      <alignment vertical="center" shrinkToFit="1"/>
    </xf>
    <xf numFmtId="38" fontId="48" fillId="3" borderId="56" xfId="1" applyFont="1" applyFill="1" applyBorder="1" applyAlignment="1" applyProtection="1">
      <alignment horizontal="center" vertical="center" shrinkToFit="1"/>
    </xf>
    <xf numFmtId="38" fontId="48" fillId="3" borderId="50" xfId="1" applyFont="1" applyFill="1" applyBorder="1" applyAlignment="1" applyProtection="1">
      <alignment horizontal="center" vertical="center" shrinkToFit="1"/>
    </xf>
    <xf numFmtId="38" fontId="48" fillId="2" borderId="41" xfId="1" applyFont="1" applyFill="1" applyBorder="1" applyAlignment="1" applyProtection="1">
      <alignment horizontal="center" vertical="center" shrinkToFit="1"/>
      <protection locked="0"/>
    </xf>
    <xf numFmtId="38" fontId="48" fillId="2" borderId="56" xfId="1" applyFont="1" applyFill="1" applyBorder="1" applyAlignment="1" applyProtection="1">
      <alignment horizontal="center" vertical="center" shrinkToFit="1"/>
      <protection locked="0"/>
    </xf>
    <xf numFmtId="38" fontId="48" fillId="2" borderId="85" xfId="1" applyFont="1" applyFill="1" applyBorder="1" applyAlignment="1" applyProtection="1">
      <alignment horizontal="center" vertical="center" shrinkToFit="1"/>
      <protection locked="0"/>
    </xf>
    <xf numFmtId="0" fontId="48" fillId="3" borderId="71" xfId="0" applyFont="1" applyFill="1" applyBorder="1" applyAlignment="1" applyProtection="1">
      <alignment horizontal="center" vertical="center"/>
    </xf>
    <xf numFmtId="0" fontId="48" fillId="3" borderId="31" xfId="0" applyFont="1" applyFill="1" applyBorder="1" applyAlignment="1" applyProtection="1">
      <alignment horizontal="center" vertical="center"/>
    </xf>
    <xf numFmtId="0" fontId="48" fillId="3" borderId="72" xfId="0" applyFont="1" applyFill="1" applyBorder="1" applyAlignment="1" applyProtection="1">
      <alignment horizontal="center" vertical="center"/>
    </xf>
    <xf numFmtId="0" fontId="48" fillId="2" borderId="71" xfId="0" applyFont="1" applyFill="1" applyBorder="1" applyAlignment="1" applyProtection="1">
      <alignment horizontal="center" vertical="center" shrinkToFit="1"/>
      <protection locked="0"/>
    </xf>
    <xf numFmtId="0" fontId="48" fillId="2" borderId="31" xfId="0" applyFont="1" applyFill="1" applyBorder="1" applyAlignment="1" applyProtection="1">
      <alignment horizontal="center" vertical="center" shrinkToFit="1"/>
      <protection locked="0"/>
    </xf>
    <xf numFmtId="0" fontId="48" fillId="3" borderId="64" xfId="0" applyFont="1" applyFill="1" applyBorder="1" applyAlignment="1" applyProtection="1">
      <alignment horizontal="center" vertical="center" shrinkToFit="1"/>
    </xf>
    <xf numFmtId="0" fontId="48" fillId="3" borderId="31" xfId="0" applyFont="1" applyFill="1" applyBorder="1" applyAlignment="1" applyProtection="1">
      <alignment horizontal="center" vertical="center" shrinkToFit="1"/>
    </xf>
    <xf numFmtId="0" fontId="48" fillId="3" borderId="72" xfId="0" applyFont="1" applyFill="1" applyBorder="1" applyAlignment="1" applyProtection="1">
      <alignment horizontal="center" vertical="center" shrinkToFit="1"/>
    </xf>
    <xf numFmtId="0" fontId="49" fillId="5" borderId="0" xfId="5" applyFont="1" applyFill="1" applyBorder="1" applyAlignment="1" applyProtection="1">
      <alignment horizontal="center" vertical="top"/>
    </xf>
    <xf numFmtId="0" fontId="51" fillId="5" borderId="0" xfId="5" applyFont="1" applyFill="1" applyBorder="1" applyAlignment="1" applyProtection="1">
      <alignment horizontal="center" vertical="top"/>
    </xf>
    <xf numFmtId="0" fontId="58" fillId="5" borderId="64" xfId="5" applyFont="1" applyFill="1" applyBorder="1" applyAlignment="1" applyProtection="1">
      <alignment horizontal="center" vertical="center" wrapText="1"/>
    </xf>
    <xf numFmtId="0" fontId="58" fillId="5" borderId="31" xfId="5" applyFont="1" applyFill="1" applyBorder="1" applyAlignment="1" applyProtection="1">
      <alignment horizontal="center" vertical="center" wrapText="1"/>
    </xf>
    <xf numFmtId="177" fontId="48" fillId="3" borderId="42" xfId="0" applyNumberFormat="1" applyFont="1" applyFill="1" applyBorder="1" applyAlignment="1" applyProtection="1">
      <alignment horizontal="center" vertical="center" shrinkToFit="1"/>
    </xf>
    <xf numFmtId="177" fontId="48" fillId="3" borderId="43" xfId="0" applyNumberFormat="1" applyFont="1" applyFill="1" applyBorder="1" applyAlignment="1" applyProtection="1">
      <alignment horizontal="center" vertical="center" shrinkToFit="1"/>
    </xf>
    <xf numFmtId="177" fontId="48" fillId="3" borderId="58" xfId="0" applyNumberFormat="1" applyFont="1" applyFill="1" applyBorder="1" applyAlignment="1" applyProtection="1">
      <alignment horizontal="center" vertical="center" shrinkToFit="1"/>
    </xf>
    <xf numFmtId="14" fontId="48" fillId="2" borderId="41" xfId="0" applyNumberFormat="1" applyFont="1" applyFill="1" applyBorder="1" applyAlignment="1" applyProtection="1">
      <alignment horizontal="center" vertical="center" shrinkToFit="1"/>
      <protection locked="0"/>
    </xf>
    <xf numFmtId="14" fontId="48" fillId="2" borderId="56" xfId="0" applyNumberFormat="1" applyFont="1" applyFill="1" applyBorder="1" applyAlignment="1" applyProtection="1">
      <alignment horizontal="center" vertical="center" shrinkToFit="1"/>
      <protection locked="0"/>
    </xf>
    <xf numFmtId="14" fontId="48" fillId="2" borderId="83" xfId="0" applyNumberFormat="1" applyFont="1" applyFill="1" applyBorder="1" applyAlignment="1" applyProtection="1">
      <alignment horizontal="center" vertical="center" shrinkToFit="1"/>
      <protection locked="0"/>
    </xf>
    <xf numFmtId="14" fontId="48" fillId="2" borderId="85" xfId="0" applyNumberFormat="1" applyFont="1" applyFill="1" applyBorder="1" applyAlignment="1" applyProtection="1">
      <alignment horizontal="center" vertical="center" shrinkToFit="1"/>
      <protection locked="0"/>
    </xf>
    <xf numFmtId="177" fontId="48" fillId="2" borderId="42" xfId="0" applyNumberFormat="1" applyFont="1" applyFill="1" applyBorder="1" applyAlignment="1" applyProtection="1">
      <alignment horizontal="center" vertical="center" shrinkToFit="1"/>
      <protection locked="0"/>
    </xf>
    <xf numFmtId="177" fontId="48" fillId="2" borderId="43" xfId="0" applyNumberFormat="1" applyFont="1" applyFill="1" applyBorder="1" applyAlignment="1" applyProtection="1">
      <alignment horizontal="center" vertical="center" shrinkToFit="1"/>
      <protection locked="0"/>
    </xf>
    <xf numFmtId="177" fontId="48" fillId="2" borderId="86" xfId="0" applyNumberFormat="1" applyFont="1" applyFill="1" applyBorder="1" applyAlignment="1" applyProtection="1">
      <alignment horizontal="center" vertical="center" shrinkToFit="1"/>
      <protection locked="0"/>
    </xf>
    <xf numFmtId="14" fontId="48" fillId="3" borderId="41" xfId="0" applyNumberFormat="1" applyFont="1" applyFill="1" applyBorder="1" applyAlignment="1" applyProtection="1">
      <alignment horizontal="center" vertical="center" shrinkToFit="1"/>
    </xf>
    <xf numFmtId="14" fontId="48" fillId="3" borderId="56" xfId="0" applyNumberFormat="1" applyFont="1" applyFill="1" applyBorder="1" applyAlignment="1" applyProtection="1">
      <alignment horizontal="center" vertical="center" shrinkToFit="1"/>
    </xf>
    <xf numFmtId="14" fontId="48" fillId="3" borderId="50" xfId="0" applyNumberFormat="1" applyFont="1" applyFill="1" applyBorder="1" applyAlignment="1" applyProtection="1">
      <alignment horizontal="center" vertical="center" shrinkToFit="1"/>
    </xf>
    <xf numFmtId="0" fontId="61" fillId="5" borderId="11" xfId="5" applyFont="1" applyFill="1" applyBorder="1" applyAlignment="1" applyProtection="1">
      <alignment horizontal="center" vertical="center" textRotation="255"/>
    </xf>
    <xf numFmtId="0" fontId="61" fillId="5" borderId="13" xfId="5" applyFont="1" applyFill="1" applyBorder="1" applyAlignment="1" applyProtection="1">
      <alignment horizontal="center" vertical="center" textRotation="255"/>
    </xf>
    <xf numFmtId="0" fontId="61" fillId="5" borderId="14" xfId="5" applyFont="1" applyFill="1" applyBorder="1" applyAlignment="1" applyProtection="1">
      <alignment horizontal="center" vertical="center" textRotation="255"/>
    </xf>
    <xf numFmtId="0" fontId="48" fillId="3" borderId="41" xfId="0" applyFont="1" applyFill="1" applyBorder="1" applyAlignment="1" applyProtection="1">
      <alignment horizontal="center" vertical="center" wrapText="1" shrinkToFit="1"/>
    </xf>
    <xf numFmtId="0" fontId="48" fillId="3" borderId="56" xfId="0" applyFont="1" applyFill="1" applyBorder="1" applyAlignment="1" applyProtection="1">
      <alignment horizontal="center" vertical="center" wrapText="1" shrinkToFit="1"/>
    </xf>
    <xf numFmtId="0" fontId="48" fillId="3" borderId="50" xfId="0" applyFont="1" applyFill="1" applyBorder="1" applyAlignment="1" applyProtection="1">
      <alignment horizontal="center" vertical="center" wrapText="1" shrinkToFit="1"/>
    </xf>
    <xf numFmtId="14" fontId="43" fillId="0" borderId="51" xfId="0" applyNumberFormat="1" applyFont="1" applyBorder="1" applyAlignment="1" applyProtection="1">
      <alignment horizontal="left" vertical="center" wrapText="1"/>
    </xf>
    <xf numFmtId="14" fontId="43" fillId="0" borderId="54" xfId="0" applyNumberFormat="1" applyFont="1" applyBorder="1" applyAlignment="1" applyProtection="1">
      <alignment horizontal="left" vertical="center" wrapText="1"/>
    </xf>
    <xf numFmtId="14" fontId="43" fillId="0" borderId="52" xfId="0" applyNumberFormat="1" applyFont="1" applyBorder="1" applyAlignment="1" applyProtection="1">
      <alignment horizontal="left" vertical="center" wrapText="1"/>
    </xf>
    <xf numFmtId="0" fontId="59" fillId="2" borderId="0" xfId="5" applyFont="1" applyFill="1" applyBorder="1" applyAlignment="1" applyProtection="1">
      <alignment horizontal="center" vertical="center"/>
    </xf>
    <xf numFmtId="0" fontId="55" fillId="3" borderId="0" xfId="5" applyFont="1" applyFill="1" applyBorder="1" applyAlignment="1" applyProtection="1">
      <alignment vertical="center" wrapText="1"/>
    </xf>
    <xf numFmtId="0" fontId="55" fillId="3" borderId="15" xfId="5" applyFont="1" applyFill="1" applyBorder="1" applyAlignment="1" applyProtection="1">
      <alignment vertical="center" wrapText="1"/>
    </xf>
    <xf numFmtId="14" fontId="48" fillId="0" borderId="12" xfId="0" applyNumberFormat="1" applyFont="1" applyBorder="1" applyAlignment="1" applyProtection="1">
      <alignment horizontal="center" vertical="center"/>
      <protection locked="0"/>
    </xf>
    <xf numFmtId="14" fontId="48" fillId="0" borderId="66" xfId="0" applyNumberFormat="1" applyFont="1" applyBorder="1" applyAlignment="1" applyProtection="1">
      <alignment horizontal="center" vertical="center"/>
      <protection locked="0"/>
    </xf>
    <xf numFmtId="0" fontId="59" fillId="3" borderId="0" xfId="5" applyFont="1" applyFill="1" applyBorder="1" applyAlignment="1" applyProtection="1">
      <alignment horizontal="right" vertical="center"/>
    </xf>
    <xf numFmtId="49" fontId="59" fillId="2" borderId="0" xfId="5" applyNumberFormat="1" applyFont="1" applyFill="1" applyBorder="1" applyAlignment="1" applyProtection="1">
      <alignment horizontal="center" vertical="center" shrinkToFit="1"/>
    </xf>
    <xf numFmtId="0" fontId="62" fillId="2" borderId="0" xfId="6" applyFont="1" applyFill="1" applyBorder="1" applyAlignment="1" applyProtection="1">
      <alignment horizontal="center" vertical="center" shrinkToFit="1"/>
    </xf>
    <xf numFmtId="0" fontId="48" fillId="0" borderId="0" xfId="0" applyFont="1" applyAlignment="1" applyProtection="1">
      <alignment horizontal="center" vertical="center"/>
    </xf>
    <xf numFmtId="14" fontId="48" fillId="0" borderId="0" xfId="0" applyNumberFormat="1" applyFont="1" applyAlignment="1" applyProtection="1">
      <alignment horizontal="center" vertical="center"/>
    </xf>
    <xf numFmtId="14" fontId="48" fillId="0" borderId="13" xfId="0" applyNumberFormat="1" applyFont="1" applyBorder="1" applyAlignment="1" applyProtection="1">
      <alignment horizontal="center" vertical="center"/>
    </xf>
    <xf numFmtId="0" fontId="53" fillId="3" borderId="49" xfId="5" applyFont="1" applyFill="1" applyBorder="1" applyAlignment="1" applyProtection="1">
      <alignment horizontal="center" vertical="center" shrinkToFit="1"/>
    </xf>
    <xf numFmtId="0" fontId="53" fillId="3" borderId="15" xfId="5" applyFont="1" applyFill="1" applyBorder="1" applyAlignment="1" applyProtection="1">
      <alignment horizontal="center" vertical="center" shrinkToFit="1"/>
    </xf>
    <xf numFmtId="0" fontId="47" fillId="0" borderId="31" xfId="0" applyFont="1" applyBorder="1" applyAlignment="1" applyProtection="1">
      <alignment horizontal="center" vertical="center"/>
    </xf>
    <xf numFmtId="0" fontId="47" fillId="0" borderId="32" xfId="0" applyFont="1" applyBorder="1" applyAlignment="1" applyProtection="1">
      <alignment horizontal="center" vertical="center"/>
    </xf>
    <xf numFmtId="0" fontId="45" fillId="3" borderId="0" xfId="0" applyFont="1" applyFill="1" applyBorder="1" applyAlignment="1">
      <alignment vertical="center" wrapText="1"/>
    </xf>
    <xf numFmtId="0" fontId="48" fillId="0" borderId="2" xfId="0" applyFont="1" applyBorder="1" applyAlignment="1" applyProtection="1">
      <alignment horizontal="left" vertical="center"/>
    </xf>
    <xf numFmtId="0" fontId="48" fillId="0" borderId="3" xfId="0" applyFont="1" applyBorder="1" applyAlignment="1" applyProtection="1">
      <alignment horizontal="left" vertical="center"/>
    </xf>
    <xf numFmtId="0" fontId="48" fillId="0" borderId="29" xfId="0" applyFont="1" applyFill="1" applyBorder="1" applyAlignment="1" applyProtection="1">
      <alignment horizontal="left" vertical="center"/>
    </xf>
    <xf numFmtId="0" fontId="48" fillId="0" borderId="30" xfId="0" applyFont="1" applyFill="1" applyBorder="1" applyAlignment="1" applyProtection="1">
      <alignment horizontal="left" vertical="center"/>
    </xf>
    <xf numFmtId="0" fontId="43" fillId="3" borderId="21" xfId="0" applyFont="1" applyFill="1" applyBorder="1" applyAlignment="1" applyProtection="1">
      <alignment horizontal="center" vertical="center" wrapText="1"/>
    </xf>
    <xf numFmtId="0" fontId="63" fillId="0" borderId="25" xfId="0" applyFont="1" applyFill="1" applyBorder="1" applyAlignment="1" applyProtection="1">
      <alignment horizontal="center" vertical="center" wrapText="1"/>
    </xf>
    <xf numFmtId="0" fontId="63" fillId="0" borderId="3" xfId="0" applyFont="1" applyFill="1" applyBorder="1" applyAlignment="1" applyProtection="1">
      <alignment horizontal="center" vertical="center" wrapText="1"/>
    </xf>
    <xf numFmtId="0" fontId="63" fillId="0" borderId="14" xfId="0" applyFont="1" applyFill="1" applyBorder="1" applyAlignment="1" applyProtection="1">
      <alignment horizontal="center" vertical="center" wrapText="1"/>
    </xf>
    <xf numFmtId="0" fontId="63" fillId="0" borderId="28" xfId="0" applyFont="1" applyFill="1" applyBorder="1" applyAlignment="1" applyProtection="1">
      <alignment horizontal="center" vertical="center" wrapText="1"/>
    </xf>
    <xf numFmtId="0" fontId="48" fillId="0" borderId="29" xfId="0" applyFont="1" applyBorder="1" applyAlignment="1" applyProtection="1">
      <alignment horizontal="left" vertical="center" shrinkToFit="1"/>
    </xf>
    <xf numFmtId="0" fontId="48" fillId="0" borderId="30" xfId="0" applyFont="1" applyBorder="1" applyAlignment="1" applyProtection="1">
      <alignment horizontal="left" vertical="center" shrinkToFit="1"/>
    </xf>
    <xf numFmtId="0" fontId="63" fillId="0" borderId="11" xfId="0" applyFont="1" applyFill="1" applyBorder="1" applyAlignment="1" applyProtection="1">
      <alignment horizontal="center" vertical="center" wrapText="1"/>
    </xf>
    <xf numFmtId="0" fontId="63" fillId="0" borderId="17" xfId="0" applyFont="1" applyFill="1" applyBorder="1" applyAlignment="1" applyProtection="1">
      <alignment horizontal="center" vertical="center" wrapText="1"/>
    </xf>
    <xf numFmtId="0" fontId="63" fillId="0" borderId="13" xfId="0" applyFont="1" applyFill="1" applyBorder="1" applyAlignment="1" applyProtection="1">
      <alignment horizontal="center" vertical="center" wrapText="1"/>
    </xf>
    <xf numFmtId="0" fontId="63" fillId="0" borderId="5" xfId="0" applyFont="1" applyFill="1" applyBorder="1" applyAlignment="1" applyProtection="1">
      <alignment horizontal="center" vertical="center" wrapText="1"/>
    </xf>
    <xf numFmtId="0" fontId="63" fillId="0" borderId="80" xfId="0" applyFont="1" applyFill="1" applyBorder="1" applyAlignment="1" applyProtection="1">
      <alignment horizontal="center" vertical="center" wrapText="1"/>
    </xf>
    <xf numFmtId="0" fontId="63" fillId="0" borderId="8" xfId="0" applyFont="1" applyFill="1" applyBorder="1" applyAlignment="1" applyProtection="1">
      <alignment horizontal="center" vertical="center" wrapText="1"/>
    </xf>
    <xf numFmtId="0" fontId="48" fillId="0" borderId="1" xfId="0" applyFont="1" applyFill="1" applyBorder="1" applyAlignment="1" applyProtection="1">
      <alignment horizontal="center" vertical="center"/>
    </xf>
    <xf numFmtId="0" fontId="48" fillId="0" borderId="3" xfId="0" applyFont="1" applyFill="1" applyBorder="1" applyAlignment="1" applyProtection="1">
      <alignment horizontal="center" vertical="center"/>
    </xf>
    <xf numFmtId="0" fontId="48" fillId="0" borderId="6" xfId="0" applyFont="1" applyFill="1" applyBorder="1" applyAlignment="1" applyProtection="1">
      <alignment horizontal="center" vertical="center"/>
    </xf>
    <xf numFmtId="0" fontId="48" fillId="0" borderId="8" xfId="0" applyFont="1" applyFill="1" applyBorder="1" applyAlignment="1" applyProtection="1">
      <alignment horizontal="center" vertical="center"/>
    </xf>
    <xf numFmtId="0" fontId="49" fillId="5" borderId="0" xfId="5" applyFont="1" applyFill="1" applyBorder="1" applyAlignment="1" applyProtection="1">
      <alignment horizontal="center" vertical="center"/>
    </xf>
    <xf numFmtId="0" fontId="48" fillId="3" borderId="31" xfId="0" applyFont="1" applyFill="1" applyBorder="1" applyAlignment="1" applyProtection="1">
      <alignment horizontal="left" vertical="center"/>
    </xf>
    <xf numFmtId="0" fontId="48" fillId="3" borderId="72" xfId="0" applyFont="1" applyFill="1" applyBorder="1" applyAlignment="1" applyProtection="1">
      <alignment horizontal="left" vertical="center"/>
    </xf>
  </cellXfs>
  <cellStyles count="7">
    <cellStyle name="ハイパーリンク" xfId="6" builtinId="8"/>
    <cellStyle name="桁区切り" xfId="1" builtinId="6"/>
    <cellStyle name="桁区切り 2" xfId="2"/>
    <cellStyle name="標準" xfId="0" builtinId="0"/>
    <cellStyle name="標準 2" xfId="3"/>
    <cellStyle name="標準 3" xfId="4"/>
    <cellStyle name="標準 4" xfId="5"/>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rgb="FFFFFFCC"/>
        </patternFill>
      </fill>
    </dxf>
    <dxf>
      <fill>
        <patternFill>
          <bgColor rgb="FFFFFFCC"/>
        </patternFill>
      </fill>
    </dxf>
    <dxf>
      <fill>
        <patternFill>
          <bgColor rgb="FFFFFFCC"/>
        </patternFill>
      </fill>
    </dxf>
    <dxf>
      <fill>
        <patternFill>
          <bgColor theme="5" tint="0.39994506668294322"/>
        </patternFill>
      </fill>
    </dxf>
    <dxf>
      <fill>
        <patternFill>
          <bgColor theme="5" tint="0.39994506668294322"/>
        </patternFill>
      </fill>
    </dxf>
    <dxf>
      <fill>
        <patternFill>
          <bgColor rgb="FFFFFFCC"/>
        </patternFill>
      </fill>
    </dxf>
    <dxf>
      <fill>
        <patternFill>
          <bgColor theme="5" tint="0.39994506668294322"/>
        </patternFill>
      </fill>
    </dxf>
    <dxf>
      <fill>
        <patternFill>
          <bgColor rgb="FFFFFFCC"/>
        </patternFill>
      </fill>
    </dxf>
    <dxf>
      <fill>
        <patternFill>
          <bgColor theme="8"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P$37"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P$39"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AP$3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P$4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P$3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P$40"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35</xdr:row>
          <xdr:rowOff>209550</xdr:rowOff>
        </xdr:from>
        <xdr:to>
          <xdr:col>3</xdr:col>
          <xdr:colOff>228600</xdr:colOff>
          <xdr:row>37</xdr:row>
          <xdr:rowOff>66675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9525</xdr:rowOff>
        </xdr:from>
        <xdr:to>
          <xdr:col>3</xdr:col>
          <xdr:colOff>228600</xdr:colOff>
          <xdr:row>38</xdr:row>
          <xdr:rowOff>438150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36</xdr:row>
          <xdr:rowOff>219075</xdr:rowOff>
        </xdr:from>
        <xdr:to>
          <xdr:col>3</xdr:col>
          <xdr:colOff>228600</xdr:colOff>
          <xdr:row>38</xdr:row>
          <xdr:rowOff>66675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39</xdr:row>
          <xdr:rowOff>190500</xdr:rowOff>
        </xdr:from>
        <xdr:to>
          <xdr:col>3</xdr:col>
          <xdr:colOff>228600</xdr:colOff>
          <xdr:row>41</xdr:row>
          <xdr:rowOff>76200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35</xdr:row>
          <xdr:rowOff>9525</xdr:rowOff>
        </xdr:from>
        <xdr:to>
          <xdr:col>3</xdr:col>
          <xdr:colOff>228600</xdr:colOff>
          <xdr:row>35</xdr:row>
          <xdr:rowOff>228600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38</xdr:row>
          <xdr:rowOff>409575</xdr:rowOff>
        </xdr:from>
        <xdr:to>
          <xdr:col>3</xdr:col>
          <xdr:colOff>228600</xdr:colOff>
          <xdr:row>40</xdr:row>
          <xdr:rowOff>57150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xdr:twoCellAnchor editAs="oneCell">
    <xdr:from>
      <xdr:col>31</xdr:col>
      <xdr:colOff>104775</xdr:colOff>
      <xdr:row>5</xdr:row>
      <xdr:rowOff>257479</xdr:rowOff>
    </xdr:from>
    <xdr:to>
      <xdr:col>40</xdr:col>
      <xdr:colOff>114299</xdr:colOff>
      <xdr:row>7</xdr:row>
      <xdr:rowOff>208854</xdr:rowOff>
    </xdr:to>
    <xdr:pic>
      <xdr:nvPicPr>
        <xdr:cNvPr id="9" name="図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5" y="2105329"/>
          <a:ext cx="1724024" cy="503825"/>
        </a:xfrm>
        <a:prstGeom prst="rect">
          <a:avLst/>
        </a:prstGeom>
      </xdr:spPr>
    </xdr:pic>
    <xdr:clientData/>
  </xdr:twoCellAnchor>
  <xdr:twoCellAnchor>
    <xdr:from>
      <xdr:col>33</xdr:col>
      <xdr:colOff>9525</xdr:colOff>
      <xdr:row>44</xdr:row>
      <xdr:rowOff>180975</xdr:rowOff>
    </xdr:from>
    <xdr:to>
      <xdr:col>39</xdr:col>
      <xdr:colOff>142875</xdr:colOff>
      <xdr:row>49</xdr:row>
      <xdr:rowOff>171450</xdr:rowOff>
    </xdr:to>
    <xdr:grpSp>
      <xdr:nvGrpSpPr>
        <xdr:cNvPr id="11" name="グループ化 10"/>
        <xdr:cNvGrpSpPr/>
      </xdr:nvGrpSpPr>
      <xdr:grpSpPr>
        <a:xfrm>
          <a:off x="6886575" y="12125325"/>
          <a:ext cx="1276350" cy="1276350"/>
          <a:chOff x="-1009650" y="1647825"/>
          <a:chExt cx="2352675" cy="2314575"/>
        </a:xfrm>
      </xdr:grpSpPr>
      <xdr:sp macro="" textlink="">
        <xdr:nvSpPr>
          <xdr:cNvPr id="12" name="円/楕円 11"/>
          <xdr:cNvSpPr/>
        </xdr:nvSpPr>
        <xdr:spPr>
          <a:xfrm>
            <a:off x="-1009650" y="1647825"/>
            <a:ext cx="2352675" cy="2314575"/>
          </a:xfrm>
          <a:prstGeom prst="ellipse">
            <a:avLst/>
          </a:prstGeom>
          <a:solidFill>
            <a:schemeClr val="bg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xnSp macro="">
        <xdr:nvCxnSpPr>
          <xdr:cNvPr id="13" name="直線コネクタ 12"/>
          <xdr:cNvCxnSpPr/>
        </xdr:nvCxnSpPr>
        <xdr:spPr>
          <a:xfrm flipV="1">
            <a:off x="-957780" y="2382257"/>
            <a:ext cx="2230924" cy="2019"/>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71551" y="3047909"/>
            <a:ext cx="2266949" cy="9524"/>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xdr:from>
          <xdr:col>42</xdr:col>
          <xdr:colOff>104775</xdr:colOff>
          <xdr:row>44</xdr:row>
          <xdr:rowOff>9525</xdr:rowOff>
        </xdr:from>
        <xdr:to>
          <xdr:col>49</xdr:col>
          <xdr:colOff>123825</xdr:colOff>
          <xdr:row>47</xdr:row>
          <xdr:rowOff>38100</xdr:rowOff>
        </xdr:to>
        <xdr:sp macro="" textlink="">
          <xdr:nvSpPr>
            <xdr:cNvPr id="8200" name="Button 8" hidden="1">
              <a:extLst>
                <a:ext uri="{63B3BB69-23CF-44E3-9099-C40C66FF867C}">
                  <a14:compatExt spid="_x0000_s820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検査機関番号確認後</a:t>
              </a:r>
            </a:p>
            <a:p>
              <a:pPr algn="ctr" rtl="0">
                <a:defRPr sz="1000"/>
              </a:pPr>
              <a:r>
                <a:rPr lang="ja-JP" altLang="en-US" sz="1100" b="0" i="0" u="none" strike="noStrike" baseline="0">
                  <a:solidFill>
                    <a:srgbClr val="000000"/>
                  </a:solidFill>
                  <a:latin typeface="ＭＳ Ｐゴシック"/>
                  <a:ea typeface="ＭＳ Ｐゴシック"/>
                </a:rPr>
                <a:t>引受承諾書</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18</xdr:row>
          <xdr:rowOff>76200</xdr:rowOff>
        </xdr:from>
        <xdr:to>
          <xdr:col>3</xdr:col>
          <xdr:colOff>171450</xdr:colOff>
          <xdr:row>18</xdr:row>
          <xdr:rowOff>219075</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xdr:twoCellAnchor>
    <xdr:from>
      <xdr:col>0</xdr:col>
      <xdr:colOff>28575</xdr:colOff>
      <xdr:row>13</xdr:row>
      <xdr:rowOff>2</xdr:rowOff>
    </xdr:from>
    <xdr:to>
      <xdr:col>18</xdr:col>
      <xdr:colOff>0</xdr:colOff>
      <xdr:row>15</xdr:row>
      <xdr:rowOff>304800</xdr:rowOff>
    </xdr:to>
    <xdr:cxnSp macro="">
      <xdr:nvCxnSpPr>
        <xdr:cNvPr id="3" name="直線コネクタ 2"/>
        <xdr:cNvCxnSpPr/>
      </xdr:nvCxnSpPr>
      <xdr:spPr>
        <a:xfrm flipV="1">
          <a:off x="28575" y="5762627"/>
          <a:ext cx="8715375" cy="9334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386877</xdr:colOff>
      <xdr:row>1</xdr:row>
      <xdr:rowOff>192662</xdr:rowOff>
    </xdr:from>
    <xdr:to>
      <xdr:col>17</xdr:col>
      <xdr:colOff>462642</xdr:colOff>
      <xdr:row>4</xdr:row>
      <xdr:rowOff>292553</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3163" y="954662"/>
          <a:ext cx="3014908" cy="7190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0</xdr:colOff>
          <xdr:row>18</xdr:row>
          <xdr:rowOff>76200</xdr:rowOff>
        </xdr:from>
        <xdr:to>
          <xdr:col>6</xdr:col>
          <xdr:colOff>19050</xdr:colOff>
          <xdr:row>18</xdr:row>
          <xdr:rowOff>219075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76200</xdr:rowOff>
        </xdr:from>
        <xdr:to>
          <xdr:col>10</xdr:col>
          <xdr:colOff>19050</xdr:colOff>
          <xdr:row>18</xdr:row>
          <xdr:rowOff>219075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76200</xdr:rowOff>
        </xdr:from>
        <xdr:to>
          <xdr:col>10</xdr:col>
          <xdr:colOff>19050</xdr:colOff>
          <xdr:row>17</xdr:row>
          <xdr:rowOff>219075</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76200</xdr:rowOff>
        </xdr:from>
        <xdr:to>
          <xdr:col>8</xdr:col>
          <xdr:colOff>19050</xdr:colOff>
          <xdr:row>17</xdr:row>
          <xdr:rowOff>219075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76200</xdr:rowOff>
        </xdr:from>
        <xdr:to>
          <xdr:col>6</xdr:col>
          <xdr:colOff>19050</xdr:colOff>
          <xdr:row>17</xdr:row>
          <xdr:rowOff>219075</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76200</xdr:rowOff>
        </xdr:from>
        <xdr:to>
          <xdr:col>6</xdr:col>
          <xdr:colOff>19050</xdr:colOff>
          <xdr:row>16</xdr:row>
          <xdr:rowOff>219075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16</xdr:row>
          <xdr:rowOff>76200</xdr:rowOff>
        </xdr:from>
        <xdr:to>
          <xdr:col>3</xdr:col>
          <xdr:colOff>171450</xdr:colOff>
          <xdr:row>16</xdr:row>
          <xdr:rowOff>219075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17</xdr:row>
          <xdr:rowOff>76200</xdr:rowOff>
        </xdr:from>
        <xdr:to>
          <xdr:col>3</xdr:col>
          <xdr:colOff>171450</xdr:colOff>
          <xdr:row>17</xdr:row>
          <xdr:rowOff>219075</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76200</xdr:rowOff>
        </xdr:from>
        <xdr:to>
          <xdr:col>8</xdr:col>
          <xdr:colOff>19050</xdr:colOff>
          <xdr:row>16</xdr:row>
          <xdr:rowOff>219075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76200</xdr:rowOff>
        </xdr:from>
        <xdr:to>
          <xdr:col>10</xdr:col>
          <xdr:colOff>19050</xdr:colOff>
          <xdr:row>16</xdr:row>
          <xdr:rowOff>219075</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76200</xdr:rowOff>
        </xdr:from>
        <xdr:to>
          <xdr:col>10</xdr:col>
          <xdr:colOff>19050</xdr:colOff>
          <xdr:row>15</xdr:row>
          <xdr:rowOff>219075</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xdr:row>
          <xdr:rowOff>76200</xdr:rowOff>
        </xdr:from>
        <xdr:to>
          <xdr:col>10</xdr:col>
          <xdr:colOff>19050</xdr:colOff>
          <xdr:row>14</xdr:row>
          <xdr:rowOff>219075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76200</xdr:rowOff>
        </xdr:from>
        <xdr:to>
          <xdr:col>10</xdr:col>
          <xdr:colOff>19050</xdr:colOff>
          <xdr:row>13</xdr:row>
          <xdr:rowOff>219075</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76200</xdr:rowOff>
        </xdr:from>
        <xdr:to>
          <xdr:col>8</xdr:col>
          <xdr:colOff>19050</xdr:colOff>
          <xdr:row>13</xdr:row>
          <xdr:rowOff>219075</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76200</xdr:rowOff>
        </xdr:from>
        <xdr:to>
          <xdr:col>8</xdr:col>
          <xdr:colOff>19050</xdr:colOff>
          <xdr:row>14</xdr:row>
          <xdr:rowOff>219075</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76200</xdr:rowOff>
        </xdr:from>
        <xdr:to>
          <xdr:col>6</xdr:col>
          <xdr:colOff>19050</xdr:colOff>
          <xdr:row>15</xdr:row>
          <xdr:rowOff>219075</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15</xdr:row>
          <xdr:rowOff>76200</xdr:rowOff>
        </xdr:from>
        <xdr:to>
          <xdr:col>3</xdr:col>
          <xdr:colOff>171450</xdr:colOff>
          <xdr:row>15</xdr:row>
          <xdr:rowOff>219075</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14</xdr:row>
          <xdr:rowOff>76200</xdr:rowOff>
        </xdr:from>
        <xdr:to>
          <xdr:col>3</xdr:col>
          <xdr:colOff>171450</xdr:colOff>
          <xdr:row>14</xdr:row>
          <xdr:rowOff>219075</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13</xdr:row>
          <xdr:rowOff>76200</xdr:rowOff>
        </xdr:from>
        <xdr:to>
          <xdr:col>3</xdr:col>
          <xdr:colOff>171450</xdr:colOff>
          <xdr:row>13</xdr:row>
          <xdr:rowOff>219075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76200</xdr:rowOff>
        </xdr:from>
        <xdr:to>
          <xdr:col>6</xdr:col>
          <xdr:colOff>19050</xdr:colOff>
          <xdr:row>13</xdr:row>
          <xdr:rowOff>219075</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76200</xdr:rowOff>
        </xdr:from>
        <xdr:to>
          <xdr:col>6</xdr:col>
          <xdr:colOff>19050</xdr:colOff>
          <xdr:row>14</xdr:row>
          <xdr:rowOff>219075</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76200</xdr:rowOff>
        </xdr:from>
        <xdr:to>
          <xdr:col>2</xdr:col>
          <xdr:colOff>238125</xdr:colOff>
          <xdr:row>21</xdr:row>
          <xdr:rowOff>219075</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76200</xdr:rowOff>
        </xdr:from>
        <xdr:to>
          <xdr:col>4</xdr:col>
          <xdr:colOff>66675</xdr:colOff>
          <xdr:row>21</xdr:row>
          <xdr:rowOff>219075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21</xdr:row>
          <xdr:rowOff>76200</xdr:rowOff>
        </xdr:from>
        <xdr:to>
          <xdr:col>17</xdr:col>
          <xdr:colOff>238125</xdr:colOff>
          <xdr:row>21</xdr:row>
          <xdr:rowOff>219075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657225</xdr:colOff>
          <xdr:row>0</xdr:row>
          <xdr:rowOff>57150</xdr:rowOff>
        </xdr:from>
        <xdr:to>
          <xdr:col>2</xdr:col>
          <xdr:colOff>1076325</xdr:colOff>
          <xdr:row>2</xdr:row>
          <xdr:rowOff>95250</xdr:rowOff>
        </xdr:to>
        <xdr:sp macro="" textlink="">
          <xdr:nvSpPr>
            <xdr:cNvPr id="11265" name="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管理表にデーター移行</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10</xdr:row>
          <xdr:rowOff>47625</xdr:rowOff>
        </xdr:from>
        <xdr:to>
          <xdr:col>2</xdr:col>
          <xdr:colOff>38100</xdr:colOff>
          <xdr:row>11</xdr:row>
          <xdr:rowOff>0</xdr:rowOff>
        </xdr:to>
        <xdr:sp macro="" textlink="">
          <xdr:nvSpPr>
            <xdr:cNvPr id="15853" name="Check Box 8" hidden="1">
              <a:extLst>
                <a:ext uri="{63B3BB69-23CF-44E3-9099-C40C66FF867C}">
                  <a14:compatExt spid="_x0000_s1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xdr:row>
          <xdr:rowOff>47625</xdr:rowOff>
        </xdr:from>
        <xdr:to>
          <xdr:col>2</xdr:col>
          <xdr:colOff>38100</xdr:colOff>
          <xdr:row>5</xdr:row>
          <xdr:rowOff>0</xdr:rowOff>
        </xdr:to>
        <xdr:sp macro="" textlink="">
          <xdr:nvSpPr>
            <xdr:cNvPr id="15865" name="Check Box 8" hidden="1">
              <a:extLst>
                <a:ext uri="{63B3BB69-23CF-44E3-9099-C40C66FF867C}">
                  <a14:compatExt spid="_x0000_s1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xdr:row>
          <xdr:rowOff>47625</xdr:rowOff>
        </xdr:from>
        <xdr:to>
          <xdr:col>4</xdr:col>
          <xdr:colOff>47625</xdr:colOff>
          <xdr:row>5</xdr:row>
          <xdr:rowOff>0</xdr:rowOff>
        </xdr:to>
        <xdr:sp macro="" textlink="">
          <xdr:nvSpPr>
            <xdr:cNvPr id="15866" name="Check Box 8" hidden="1">
              <a:extLst>
                <a:ext uri="{63B3BB69-23CF-44E3-9099-C40C66FF867C}">
                  <a14:compatExt spid="_x0000_s1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47625</xdr:rowOff>
        </xdr:from>
        <xdr:to>
          <xdr:col>6</xdr:col>
          <xdr:colOff>47625</xdr:colOff>
          <xdr:row>5</xdr:row>
          <xdr:rowOff>0</xdr:rowOff>
        </xdr:to>
        <xdr:sp macro="" textlink="">
          <xdr:nvSpPr>
            <xdr:cNvPr id="15867" name="Check Box 8" hidden="1">
              <a:extLst>
                <a:ext uri="{63B3BB69-23CF-44E3-9099-C40C66FF867C}">
                  <a14:compatExt spid="_x0000_s1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xdr:row>
          <xdr:rowOff>47625</xdr:rowOff>
        </xdr:from>
        <xdr:to>
          <xdr:col>10</xdr:col>
          <xdr:colOff>47625</xdr:colOff>
          <xdr:row>5</xdr:row>
          <xdr:rowOff>0</xdr:rowOff>
        </xdr:to>
        <xdr:sp macro="" textlink="">
          <xdr:nvSpPr>
            <xdr:cNvPr id="15868" name="Check Box 8" hidden="1">
              <a:extLst>
                <a:ext uri="{63B3BB69-23CF-44E3-9099-C40C66FF867C}">
                  <a14:compatExt spid="_x0000_s1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47625</xdr:rowOff>
        </xdr:from>
        <xdr:to>
          <xdr:col>2</xdr:col>
          <xdr:colOff>38100</xdr:colOff>
          <xdr:row>8</xdr:row>
          <xdr:rowOff>0</xdr:rowOff>
        </xdr:to>
        <xdr:sp macro="" textlink="">
          <xdr:nvSpPr>
            <xdr:cNvPr id="15869" name="Check Box 8" hidden="1">
              <a:extLst>
                <a:ext uri="{63B3BB69-23CF-44E3-9099-C40C66FF867C}">
                  <a14:compatExt spid="_x0000_s1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47625</xdr:rowOff>
        </xdr:from>
        <xdr:to>
          <xdr:col>2</xdr:col>
          <xdr:colOff>38100</xdr:colOff>
          <xdr:row>7</xdr:row>
          <xdr:rowOff>0</xdr:rowOff>
        </xdr:to>
        <xdr:sp macro="" textlink="">
          <xdr:nvSpPr>
            <xdr:cNvPr id="15870" name="Check Box 8" hidden="1">
              <a:extLst>
                <a:ext uri="{63B3BB69-23CF-44E3-9099-C40C66FF867C}">
                  <a14:compatExt spid="_x0000_s1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xdr:row>
          <xdr:rowOff>47625</xdr:rowOff>
        </xdr:from>
        <xdr:to>
          <xdr:col>10</xdr:col>
          <xdr:colOff>38100</xdr:colOff>
          <xdr:row>8</xdr:row>
          <xdr:rowOff>0</xdr:rowOff>
        </xdr:to>
        <xdr:sp macro="" textlink="">
          <xdr:nvSpPr>
            <xdr:cNvPr id="15871" name="Check Box 8" hidden="1">
              <a:extLst>
                <a:ext uri="{63B3BB69-23CF-44E3-9099-C40C66FF867C}">
                  <a14:compatExt spid="_x0000_s1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xdr:row>
          <xdr:rowOff>47625</xdr:rowOff>
        </xdr:from>
        <xdr:to>
          <xdr:col>10</xdr:col>
          <xdr:colOff>38100</xdr:colOff>
          <xdr:row>7</xdr:row>
          <xdr:rowOff>0</xdr:rowOff>
        </xdr:to>
        <xdr:sp macro="" textlink="">
          <xdr:nvSpPr>
            <xdr:cNvPr id="15872" name="Check Box 8" hidden="1">
              <a:extLst>
                <a:ext uri="{63B3BB69-23CF-44E3-9099-C40C66FF867C}">
                  <a14:compatExt spid="_x0000_s1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47625</xdr:rowOff>
        </xdr:from>
        <xdr:to>
          <xdr:col>2</xdr:col>
          <xdr:colOff>38100</xdr:colOff>
          <xdr:row>13</xdr:row>
          <xdr:rowOff>0</xdr:rowOff>
        </xdr:to>
        <xdr:sp macro="" textlink="">
          <xdr:nvSpPr>
            <xdr:cNvPr id="15873" name="Check Box 8" hidden="1">
              <a:extLst>
                <a:ext uri="{63B3BB69-23CF-44E3-9099-C40C66FF867C}">
                  <a14:compatExt spid="_x0000_s1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47625</xdr:rowOff>
        </xdr:from>
        <xdr:to>
          <xdr:col>10</xdr:col>
          <xdr:colOff>38100</xdr:colOff>
          <xdr:row>13</xdr:row>
          <xdr:rowOff>0</xdr:rowOff>
        </xdr:to>
        <xdr:sp macro="" textlink="">
          <xdr:nvSpPr>
            <xdr:cNvPr id="15874" name="Check Box 8" hidden="1">
              <a:extLst>
                <a:ext uri="{63B3BB69-23CF-44E3-9099-C40C66FF867C}">
                  <a14:compatExt spid="_x0000_s1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16</xdr:row>
          <xdr:rowOff>47625</xdr:rowOff>
        </xdr:from>
        <xdr:to>
          <xdr:col>2</xdr:col>
          <xdr:colOff>38100</xdr:colOff>
          <xdr:row>17</xdr:row>
          <xdr:rowOff>0</xdr:rowOff>
        </xdr:to>
        <xdr:sp macro="" textlink="">
          <xdr:nvSpPr>
            <xdr:cNvPr id="15875" name="Check Box 8" hidden="1">
              <a:extLst>
                <a:ext uri="{63B3BB69-23CF-44E3-9099-C40C66FF867C}">
                  <a14:compatExt spid="_x0000_s1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14</xdr:row>
          <xdr:rowOff>47625</xdr:rowOff>
        </xdr:from>
        <xdr:to>
          <xdr:col>2</xdr:col>
          <xdr:colOff>38100</xdr:colOff>
          <xdr:row>15</xdr:row>
          <xdr:rowOff>0</xdr:rowOff>
        </xdr:to>
        <xdr:sp macro="" textlink="">
          <xdr:nvSpPr>
            <xdr:cNvPr id="15876" name="Check Box 8" hidden="1">
              <a:extLst>
                <a:ext uri="{63B3BB69-23CF-44E3-9099-C40C66FF867C}">
                  <a14:compatExt spid="_x0000_s15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15</xdr:row>
          <xdr:rowOff>47625</xdr:rowOff>
        </xdr:from>
        <xdr:to>
          <xdr:col>2</xdr:col>
          <xdr:colOff>38100</xdr:colOff>
          <xdr:row>16</xdr:row>
          <xdr:rowOff>0</xdr:rowOff>
        </xdr:to>
        <xdr:sp macro="" textlink="">
          <xdr:nvSpPr>
            <xdr:cNvPr id="15877" name="Check Box 8" hidden="1">
              <a:extLst>
                <a:ext uri="{63B3BB69-23CF-44E3-9099-C40C66FF867C}">
                  <a14:compatExt spid="_x0000_s15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47625</xdr:rowOff>
        </xdr:from>
        <xdr:to>
          <xdr:col>8</xdr:col>
          <xdr:colOff>38100</xdr:colOff>
          <xdr:row>15</xdr:row>
          <xdr:rowOff>0</xdr:rowOff>
        </xdr:to>
        <xdr:sp macro="" textlink="">
          <xdr:nvSpPr>
            <xdr:cNvPr id="15878" name="Check Box 8" hidden="1">
              <a:extLst>
                <a:ext uri="{63B3BB69-23CF-44E3-9099-C40C66FF867C}">
                  <a14:compatExt spid="_x0000_s15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14</xdr:row>
          <xdr:rowOff>47625</xdr:rowOff>
        </xdr:from>
        <xdr:to>
          <xdr:col>12</xdr:col>
          <xdr:colOff>38100</xdr:colOff>
          <xdr:row>15</xdr:row>
          <xdr:rowOff>0</xdr:rowOff>
        </xdr:to>
        <xdr:sp macro="" textlink="">
          <xdr:nvSpPr>
            <xdr:cNvPr id="15879" name="Check Box 8" hidden="1">
              <a:extLst>
                <a:ext uri="{63B3BB69-23CF-44E3-9099-C40C66FF867C}">
                  <a14:compatExt spid="_x0000_s15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47625</xdr:rowOff>
        </xdr:from>
        <xdr:to>
          <xdr:col>8</xdr:col>
          <xdr:colOff>38100</xdr:colOff>
          <xdr:row>16</xdr:row>
          <xdr:rowOff>0</xdr:rowOff>
        </xdr:to>
        <xdr:sp macro="" textlink="">
          <xdr:nvSpPr>
            <xdr:cNvPr id="15880" name="Check Box 8" hidden="1">
              <a:extLst>
                <a:ext uri="{63B3BB69-23CF-44E3-9099-C40C66FF867C}">
                  <a14:compatExt spid="_x0000_s1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15</xdr:row>
          <xdr:rowOff>47625</xdr:rowOff>
        </xdr:from>
        <xdr:to>
          <xdr:col>12</xdr:col>
          <xdr:colOff>38100</xdr:colOff>
          <xdr:row>16</xdr:row>
          <xdr:rowOff>0</xdr:rowOff>
        </xdr:to>
        <xdr:sp macro="" textlink="">
          <xdr:nvSpPr>
            <xdr:cNvPr id="15881" name="Check Box 8" hidden="1">
              <a:extLst>
                <a:ext uri="{63B3BB69-23CF-44E3-9099-C40C66FF867C}">
                  <a14:compatExt spid="_x0000_s1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47625</xdr:rowOff>
        </xdr:from>
        <xdr:to>
          <xdr:col>8</xdr:col>
          <xdr:colOff>38100</xdr:colOff>
          <xdr:row>17</xdr:row>
          <xdr:rowOff>0</xdr:rowOff>
        </xdr:to>
        <xdr:sp macro="" textlink="">
          <xdr:nvSpPr>
            <xdr:cNvPr id="15882" name="Check Box 8" hidden="1">
              <a:extLst>
                <a:ext uri="{63B3BB69-23CF-44E3-9099-C40C66FF867C}">
                  <a14:compatExt spid="_x0000_s1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18</xdr:row>
          <xdr:rowOff>47625</xdr:rowOff>
        </xdr:from>
        <xdr:to>
          <xdr:col>4</xdr:col>
          <xdr:colOff>38100</xdr:colOff>
          <xdr:row>19</xdr:row>
          <xdr:rowOff>0</xdr:rowOff>
        </xdr:to>
        <xdr:sp macro="" textlink="">
          <xdr:nvSpPr>
            <xdr:cNvPr id="15883" name="Check Box 8" hidden="1">
              <a:extLst>
                <a:ext uri="{63B3BB69-23CF-44E3-9099-C40C66FF867C}">
                  <a14:compatExt spid="_x0000_s1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47625</xdr:rowOff>
        </xdr:from>
        <xdr:to>
          <xdr:col>4</xdr:col>
          <xdr:colOff>38100</xdr:colOff>
          <xdr:row>21</xdr:row>
          <xdr:rowOff>0</xdr:rowOff>
        </xdr:to>
        <xdr:sp macro="" textlink="">
          <xdr:nvSpPr>
            <xdr:cNvPr id="15884" name="Check Box 8" hidden="1">
              <a:extLst>
                <a:ext uri="{63B3BB69-23CF-44E3-9099-C40C66FF867C}">
                  <a14:compatExt spid="_x0000_s1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47625</xdr:rowOff>
        </xdr:from>
        <xdr:to>
          <xdr:col>4</xdr:col>
          <xdr:colOff>38100</xdr:colOff>
          <xdr:row>21</xdr:row>
          <xdr:rowOff>0</xdr:rowOff>
        </xdr:to>
        <xdr:sp macro="" textlink="">
          <xdr:nvSpPr>
            <xdr:cNvPr id="15885" name="Check Box 8" hidden="1">
              <a:extLst>
                <a:ext uri="{63B3BB69-23CF-44E3-9099-C40C66FF867C}">
                  <a14:compatExt spid="_x0000_s1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47625</xdr:rowOff>
        </xdr:from>
        <xdr:to>
          <xdr:col>8</xdr:col>
          <xdr:colOff>38100</xdr:colOff>
          <xdr:row>21</xdr:row>
          <xdr:rowOff>0</xdr:rowOff>
        </xdr:to>
        <xdr:sp macro="" textlink="">
          <xdr:nvSpPr>
            <xdr:cNvPr id="15886" name="Check Box 8" hidden="1">
              <a:extLst>
                <a:ext uri="{63B3BB69-23CF-44E3-9099-C40C66FF867C}">
                  <a14:compatExt spid="_x0000_s1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47625</xdr:rowOff>
        </xdr:from>
        <xdr:to>
          <xdr:col>8</xdr:col>
          <xdr:colOff>38100</xdr:colOff>
          <xdr:row>21</xdr:row>
          <xdr:rowOff>0</xdr:rowOff>
        </xdr:to>
        <xdr:sp macro="" textlink="">
          <xdr:nvSpPr>
            <xdr:cNvPr id="15887" name="Check Box 8" hidden="1">
              <a:extLst>
                <a:ext uri="{63B3BB69-23CF-44E3-9099-C40C66FF867C}">
                  <a14:compatExt spid="_x0000_s1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47625</xdr:rowOff>
        </xdr:from>
        <xdr:to>
          <xdr:col>8</xdr:col>
          <xdr:colOff>38100</xdr:colOff>
          <xdr:row>21</xdr:row>
          <xdr:rowOff>0</xdr:rowOff>
        </xdr:to>
        <xdr:sp macro="" textlink="">
          <xdr:nvSpPr>
            <xdr:cNvPr id="15888" name="Check Box 8" hidden="1">
              <a:extLst>
                <a:ext uri="{63B3BB69-23CF-44E3-9099-C40C66FF867C}">
                  <a14:compatExt spid="_x0000_s1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47625</xdr:rowOff>
        </xdr:from>
        <xdr:to>
          <xdr:col>8</xdr:col>
          <xdr:colOff>38100</xdr:colOff>
          <xdr:row>21</xdr:row>
          <xdr:rowOff>0</xdr:rowOff>
        </xdr:to>
        <xdr:sp macro="" textlink="">
          <xdr:nvSpPr>
            <xdr:cNvPr id="15889" name="Check Box 8" hidden="1">
              <a:extLst>
                <a:ext uri="{63B3BB69-23CF-44E3-9099-C40C66FF867C}">
                  <a14:compatExt spid="_x0000_s1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0" name="Check Box 8" hidden="1">
              <a:extLst>
                <a:ext uri="{63B3BB69-23CF-44E3-9099-C40C66FF867C}">
                  <a14:compatExt spid="_x0000_s1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1" name="Check Box 8" hidden="1">
              <a:extLst>
                <a:ext uri="{63B3BB69-23CF-44E3-9099-C40C66FF867C}">
                  <a14:compatExt spid="_x0000_s1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2" name="Check Box 8" hidden="1">
              <a:extLst>
                <a:ext uri="{63B3BB69-23CF-44E3-9099-C40C66FF867C}">
                  <a14:compatExt spid="_x0000_s1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3" name="Check Box 8" hidden="1">
              <a:extLst>
                <a:ext uri="{63B3BB69-23CF-44E3-9099-C40C66FF867C}">
                  <a14:compatExt spid="_x0000_s1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4" name="Check Box 8" hidden="1">
              <a:extLst>
                <a:ext uri="{63B3BB69-23CF-44E3-9099-C40C66FF867C}">
                  <a14:compatExt spid="_x0000_s1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5" name="Check Box 8" hidden="1">
              <a:extLst>
                <a:ext uri="{63B3BB69-23CF-44E3-9099-C40C66FF867C}">
                  <a14:compatExt spid="_x0000_s1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6" name="Check Box 8" hidden="1">
              <a:extLst>
                <a:ext uri="{63B3BB69-23CF-44E3-9099-C40C66FF867C}">
                  <a14:compatExt spid="_x0000_s1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47625</xdr:rowOff>
        </xdr:from>
        <xdr:to>
          <xdr:col>12</xdr:col>
          <xdr:colOff>38100</xdr:colOff>
          <xdr:row>21</xdr:row>
          <xdr:rowOff>0</xdr:rowOff>
        </xdr:to>
        <xdr:sp macro="" textlink="">
          <xdr:nvSpPr>
            <xdr:cNvPr id="15897" name="Check Box 8" hidden="1">
              <a:extLst>
                <a:ext uri="{63B3BB69-23CF-44E3-9099-C40C66FF867C}">
                  <a14:compatExt spid="_x0000_s15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6</xdr:col>
          <xdr:colOff>38100</xdr:colOff>
          <xdr:row>22</xdr:row>
          <xdr:rowOff>0</xdr:rowOff>
        </xdr:to>
        <xdr:sp macro="" textlink="">
          <xdr:nvSpPr>
            <xdr:cNvPr id="15898" name="Check Box 8" hidden="1">
              <a:extLst>
                <a:ext uri="{63B3BB69-23CF-44E3-9099-C40C66FF867C}">
                  <a14:compatExt spid="_x0000_s1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47625</xdr:rowOff>
        </xdr:from>
        <xdr:to>
          <xdr:col>6</xdr:col>
          <xdr:colOff>38100</xdr:colOff>
          <xdr:row>22</xdr:row>
          <xdr:rowOff>0</xdr:rowOff>
        </xdr:to>
        <xdr:sp macro="" textlink="">
          <xdr:nvSpPr>
            <xdr:cNvPr id="15899" name="Check Box 8" hidden="1">
              <a:extLst>
                <a:ext uri="{63B3BB69-23CF-44E3-9099-C40C66FF867C}">
                  <a14:compatExt spid="_x0000_s1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6</xdr:col>
          <xdr:colOff>38100</xdr:colOff>
          <xdr:row>23</xdr:row>
          <xdr:rowOff>0</xdr:rowOff>
        </xdr:to>
        <xdr:sp macro="" textlink="">
          <xdr:nvSpPr>
            <xdr:cNvPr id="15900" name="Check Box 8" hidden="1">
              <a:extLst>
                <a:ext uri="{63B3BB69-23CF-44E3-9099-C40C66FF867C}">
                  <a14:compatExt spid="_x0000_s1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6</xdr:col>
          <xdr:colOff>38100</xdr:colOff>
          <xdr:row>23</xdr:row>
          <xdr:rowOff>0</xdr:rowOff>
        </xdr:to>
        <xdr:sp macro="" textlink="">
          <xdr:nvSpPr>
            <xdr:cNvPr id="15901" name="Check Box 8" hidden="1">
              <a:extLst>
                <a:ext uri="{63B3BB69-23CF-44E3-9099-C40C66FF867C}">
                  <a14:compatExt spid="_x0000_s15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47625</xdr:rowOff>
        </xdr:from>
        <xdr:to>
          <xdr:col>8</xdr:col>
          <xdr:colOff>38100</xdr:colOff>
          <xdr:row>22</xdr:row>
          <xdr:rowOff>0</xdr:rowOff>
        </xdr:to>
        <xdr:sp macro="" textlink="">
          <xdr:nvSpPr>
            <xdr:cNvPr id="15902" name="Check Box 8" hidden="1">
              <a:extLst>
                <a:ext uri="{63B3BB69-23CF-44E3-9099-C40C66FF867C}">
                  <a14:compatExt spid="_x0000_s15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47625</xdr:rowOff>
        </xdr:from>
        <xdr:to>
          <xdr:col>8</xdr:col>
          <xdr:colOff>38100</xdr:colOff>
          <xdr:row>22</xdr:row>
          <xdr:rowOff>0</xdr:rowOff>
        </xdr:to>
        <xdr:sp macro="" textlink="">
          <xdr:nvSpPr>
            <xdr:cNvPr id="15903" name="Check Box 8" hidden="1">
              <a:extLst>
                <a:ext uri="{63B3BB69-23CF-44E3-9099-C40C66FF867C}">
                  <a14:compatExt spid="_x0000_s15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47625</xdr:rowOff>
        </xdr:from>
        <xdr:to>
          <xdr:col>8</xdr:col>
          <xdr:colOff>38100</xdr:colOff>
          <xdr:row>23</xdr:row>
          <xdr:rowOff>0</xdr:rowOff>
        </xdr:to>
        <xdr:sp macro="" textlink="">
          <xdr:nvSpPr>
            <xdr:cNvPr id="15904" name="Check Box 8" hidden="1">
              <a:extLst>
                <a:ext uri="{63B3BB69-23CF-44E3-9099-C40C66FF867C}">
                  <a14:compatExt spid="_x0000_s15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47625</xdr:rowOff>
        </xdr:from>
        <xdr:to>
          <xdr:col>8</xdr:col>
          <xdr:colOff>38100</xdr:colOff>
          <xdr:row>23</xdr:row>
          <xdr:rowOff>0</xdr:rowOff>
        </xdr:to>
        <xdr:sp macro="" textlink="">
          <xdr:nvSpPr>
            <xdr:cNvPr id="15905" name="Check Box 8" hidden="1">
              <a:extLst>
                <a:ext uri="{63B3BB69-23CF-44E3-9099-C40C66FF867C}">
                  <a14:compatExt spid="_x0000_s15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47625</xdr:rowOff>
        </xdr:from>
        <xdr:to>
          <xdr:col>10</xdr:col>
          <xdr:colOff>38100</xdr:colOff>
          <xdr:row>22</xdr:row>
          <xdr:rowOff>0</xdr:rowOff>
        </xdr:to>
        <xdr:sp macro="" textlink="">
          <xdr:nvSpPr>
            <xdr:cNvPr id="15906" name="Check Box 8" hidden="1">
              <a:extLst>
                <a:ext uri="{63B3BB69-23CF-44E3-9099-C40C66FF867C}">
                  <a14:compatExt spid="_x0000_s15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47625</xdr:rowOff>
        </xdr:from>
        <xdr:to>
          <xdr:col>10</xdr:col>
          <xdr:colOff>38100</xdr:colOff>
          <xdr:row>22</xdr:row>
          <xdr:rowOff>0</xdr:rowOff>
        </xdr:to>
        <xdr:sp macro="" textlink="">
          <xdr:nvSpPr>
            <xdr:cNvPr id="15907" name="Check Box 8" hidden="1">
              <a:extLst>
                <a:ext uri="{63B3BB69-23CF-44E3-9099-C40C66FF867C}">
                  <a14:compatExt spid="_x0000_s1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47625</xdr:rowOff>
        </xdr:from>
        <xdr:to>
          <xdr:col>10</xdr:col>
          <xdr:colOff>38100</xdr:colOff>
          <xdr:row>23</xdr:row>
          <xdr:rowOff>0</xdr:rowOff>
        </xdr:to>
        <xdr:sp macro="" textlink="">
          <xdr:nvSpPr>
            <xdr:cNvPr id="15908" name="Check Box 8" hidden="1">
              <a:extLst>
                <a:ext uri="{63B3BB69-23CF-44E3-9099-C40C66FF867C}">
                  <a14:compatExt spid="_x0000_s1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47625</xdr:rowOff>
        </xdr:from>
        <xdr:to>
          <xdr:col>10</xdr:col>
          <xdr:colOff>38100</xdr:colOff>
          <xdr:row>23</xdr:row>
          <xdr:rowOff>0</xdr:rowOff>
        </xdr:to>
        <xdr:sp macro="" textlink="">
          <xdr:nvSpPr>
            <xdr:cNvPr id="15909" name="Check Box 8" hidden="1">
              <a:extLst>
                <a:ext uri="{63B3BB69-23CF-44E3-9099-C40C66FF867C}">
                  <a14:compatExt spid="_x0000_s15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47625</xdr:rowOff>
        </xdr:from>
        <xdr:to>
          <xdr:col>12</xdr:col>
          <xdr:colOff>38100</xdr:colOff>
          <xdr:row>22</xdr:row>
          <xdr:rowOff>0</xdr:rowOff>
        </xdr:to>
        <xdr:sp macro="" textlink="">
          <xdr:nvSpPr>
            <xdr:cNvPr id="15910" name="Check Box 8" hidden="1">
              <a:extLst>
                <a:ext uri="{63B3BB69-23CF-44E3-9099-C40C66FF867C}">
                  <a14:compatExt spid="_x0000_s15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47625</xdr:rowOff>
        </xdr:from>
        <xdr:to>
          <xdr:col>12</xdr:col>
          <xdr:colOff>38100</xdr:colOff>
          <xdr:row>22</xdr:row>
          <xdr:rowOff>0</xdr:rowOff>
        </xdr:to>
        <xdr:sp macro="" textlink="">
          <xdr:nvSpPr>
            <xdr:cNvPr id="15911" name="Check Box 8" hidden="1">
              <a:extLst>
                <a:ext uri="{63B3BB69-23CF-44E3-9099-C40C66FF867C}">
                  <a14:compatExt spid="_x0000_s15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12" name="Check Box 8" hidden="1">
              <a:extLst>
                <a:ext uri="{63B3BB69-23CF-44E3-9099-C40C66FF867C}">
                  <a14:compatExt spid="_x0000_s15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13" name="Check Box 8" hidden="1">
              <a:extLst>
                <a:ext uri="{63B3BB69-23CF-44E3-9099-C40C66FF867C}">
                  <a14:compatExt spid="_x0000_s15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47625</xdr:rowOff>
        </xdr:from>
        <xdr:to>
          <xdr:col>8</xdr:col>
          <xdr:colOff>38100</xdr:colOff>
          <xdr:row>22</xdr:row>
          <xdr:rowOff>0</xdr:rowOff>
        </xdr:to>
        <xdr:sp macro="" textlink="">
          <xdr:nvSpPr>
            <xdr:cNvPr id="15914" name="Check Box 8" hidden="1">
              <a:extLst>
                <a:ext uri="{63B3BB69-23CF-44E3-9099-C40C66FF867C}">
                  <a14:compatExt spid="_x0000_s15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21</xdr:row>
          <xdr:rowOff>47625</xdr:rowOff>
        </xdr:from>
        <xdr:to>
          <xdr:col>8</xdr:col>
          <xdr:colOff>38100</xdr:colOff>
          <xdr:row>22</xdr:row>
          <xdr:rowOff>0</xdr:rowOff>
        </xdr:to>
        <xdr:sp macro="" textlink="">
          <xdr:nvSpPr>
            <xdr:cNvPr id="15915" name="Check Box 8" hidden="1">
              <a:extLst>
                <a:ext uri="{63B3BB69-23CF-44E3-9099-C40C66FF867C}">
                  <a14:compatExt spid="_x0000_s1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47625</xdr:rowOff>
        </xdr:from>
        <xdr:to>
          <xdr:col>10</xdr:col>
          <xdr:colOff>38100</xdr:colOff>
          <xdr:row>22</xdr:row>
          <xdr:rowOff>0</xdr:rowOff>
        </xdr:to>
        <xdr:sp macro="" textlink="">
          <xdr:nvSpPr>
            <xdr:cNvPr id="15916" name="Check Box 8" hidden="1">
              <a:extLst>
                <a:ext uri="{63B3BB69-23CF-44E3-9099-C40C66FF867C}">
                  <a14:compatExt spid="_x0000_s1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47625</xdr:rowOff>
        </xdr:from>
        <xdr:to>
          <xdr:col>10</xdr:col>
          <xdr:colOff>38100</xdr:colOff>
          <xdr:row>22</xdr:row>
          <xdr:rowOff>0</xdr:rowOff>
        </xdr:to>
        <xdr:sp macro="" textlink="">
          <xdr:nvSpPr>
            <xdr:cNvPr id="15917" name="Check Box 8" hidden="1">
              <a:extLst>
                <a:ext uri="{63B3BB69-23CF-44E3-9099-C40C66FF867C}">
                  <a14:compatExt spid="_x0000_s1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47625</xdr:rowOff>
        </xdr:from>
        <xdr:to>
          <xdr:col>12</xdr:col>
          <xdr:colOff>38100</xdr:colOff>
          <xdr:row>22</xdr:row>
          <xdr:rowOff>0</xdr:rowOff>
        </xdr:to>
        <xdr:sp macro="" textlink="">
          <xdr:nvSpPr>
            <xdr:cNvPr id="15918" name="Check Box 8" hidden="1">
              <a:extLst>
                <a:ext uri="{63B3BB69-23CF-44E3-9099-C40C66FF867C}">
                  <a14:compatExt spid="_x0000_s1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21</xdr:row>
          <xdr:rowOff>47625</xdr:rowOff>
        </xdr:from>
        <xdr:to>
          <xdr:col>12</xdr:col>
          <xdr:colOff>38100</xdr:colOff>
          <xdr:row>22</xdr:row>
          <xdr:rowOff>0</xdr:rowOff>
        </xdr:to>
        <xdr:sp macro="" textlink="">
          <xdr:nvSpPr>
            <xdr:cNvPr id="15919" name="Check Box 8" hidden="1">
              <a:extLst>
                <a:ext uri="{63B3BB69-23CF-44E3-9099-C40C66FF867C}">
                  <a14:compatExt spid="_x0000_s1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6</xdr:col>
          <xdr:colOff>38100</xdr:colOff>
          <xdr:row>23</xdr:row>
          <xdr:rowOff>0</xdr:rowOff>
        </xdr:to>
        <xdr:sp macro="" textlink="">
          <xdr:nvSpPr>
            <xdr:cNvPr id="15920" name="Check Box 8" hidden="1">
              <a:extLst>
                <a:ext uri="{63B3BB69-23CF-44E3-9099-C40C66FF867C}">
                  <a14:compatExt spid="_x0000_s1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47625</xdr:rowOff>
        </xdr:from>
        <xdr:to>
          <xdr:col>6</xdr:col>
          <xdr:colOff>38100</xdr:colOff>
          <xdr:row>23</xdr:row>
          <xdr:rowOff>0</xdr:rowOff>
        </xdr:to>
        <xdr:sp macro="" textlink="">
          <xdr:nvSpPr>
            <xdr:cNvPr id="15921" name="Check Box 8" hidden="1">
              <a:extLst>
                <a:ext uri="{63B3BB69-23CF-44E3-9099-C40C66FF867C}">
                  <a14:compatExt spid="_x0000_s1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47625</xdr:rowOff>
        </xdr:from>
        <xdr:to>
          <xdr:col>8</xdr:col>
          <xdr:colOff>38100</xdr:colOff>
          <xdr:row>23</xdr:row>
          <xdr:rowOff>0</xdr:rowOff>
        </xdr:to>
        <xdr:sp macro="" textlink="">
          <xdr:nvSpPr>
            <xdr:cNvPr id="15922" name="Check Box 8" hidden="1">
              <a:extLst>
                <a:ext uri="{63B3BB69-23CF-44E3-9099-C40C66FF867C}">
                  <a14:compatExt spid="_x0000_s1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22</xdr:row>
          <xdr:rowOff>47625</xdr:rowOff>
        </xdr:from>
        <xdr:to>
          <xdr:col>8</xdr:col>
          <xdr:colOff>38100</xdr:colOff>
          <xdr:row>23</xdr:row>
          <xdr:rowOff>0</xdr:rowOff>
        </xdr:to>
        <xdr:sp macro="" textlink="">
          <xdr:nvSpPr>
            <xdr:cNvPr id="15923" name="Check Box 8" hidden="1">
              <a:extLst>
                <a:ext uri="{63B3BB69-23CF-44E3-9099-C40C66FF867C}">
                  <a14:compatExt spid="_x0000_s1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47625</xdr:rowOff>
        </xdr:from>
        <xdr:to>
          <xdr:col>10</xdr:col>
          <xdr:colOff>38100</xdr:colOff>
          <xdr:row>23</xdr:row>
          <xdr:rowOff>0</xdr:rowOff>
        </xdr:to>
        <xdr:sp macro="" textlink="">
          <xdr:nvSpPr>
            <xdr:cNvPr id="15924" name="Check Box 8" hidden="1">
              <a:extLst>
                <a:ext uri="{63B3BB69-23CF-44E3-9099-C40C66FF867C}">
                  <a14:compatExt spid="_x0000_s1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47625</xdr:rowOff>
        </xdr:from>
        <xdr:to>
          <xdr:col>10</xdr:col>
          <xdr:colOff>38100</xdr:colOff>
          <xdr:row>23</xdr:row>
          <xdr:rowOff>0</xdr:rowOff>
        </xdr:to>
        <xdr:sp macro="" textlink="">
          <xdr:nvSpPr>
            <xdr:cNvPr id="15925" name="Check Box 8" hidden="1">
              <a:extLst>
                <a:ext uri="{63B3BB69-23CF-44E3-9099-C40C66FF867C}">
                  <a14:compatExt spid="_x0000_s1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26" name="Check Box 8" hidden="1">
              <a:extLst>
                <a:ext uri="{63B3BB69-23CF-44E3-9099-C40C66FF867C}">
                  <a14:compatExt spid="_x0000_s1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27" name="Check Box 8" hidden="1">
              <a:extLst>
                <a:ext uri="{63B3BB69-23CF-44E3-9099-C40C66FF867C}">
                  <a14:compatExt spid="_x0000_s1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28" name="Check Box 8" hidden="1">
              <a:extLst>
                <a:ext uri="{63B3BB69-23CF-44E3-9099-C40C66FF867C}">
                  <a14:compatExt spid="_x0000_s1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22</xdr:row>
          <xdr:rowOff>47625</xdr:rowOff>
        </xdr:from>
        <xdr:to>
          <xdr:col>12</xdr:col>
          <xdr:colOff>38100</xdr:colOff>
          <xdr:row>23</xdr:row>
          <xdr:rowOff>0</xdr:rowOff>
        </xdr:to>
        <xdr:sp macro="" textlink="">
          <xdr:nvSpPr>
            <xdr:cNvPr id="15929" name="Check Box 8" hidden="1">
              <a:extLst>
                <a:ext uri="{63B3BB69-23CF-44E3-9099-C40C66FF867C}">
                  <a14:compatExt spid="_x0000_s15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23</xdr:row>
          <xdr:rowOff>47625</xdr:rowOff>
        </xdr:from>
        <xdr:to>
          <xdr:col>4</xdr:col>
          <xdr:colOff>38100</xdr:colOff>
          <xdr:row>24</xdr:row>
          <xdr:rowOff>0</xdr:rowOff>
        </xdr:to>
        <xdr:sp macro="" textlink="">
          <xdr:nvSpPr>
            <xdr:cNvPr id="15930" name="Check Box 8" hidden="1">
              <a:extLst>
                <a:ext uri="{63B3BB69-23CF-44E3-9099-C40C66FF867C}">
                  <a14:compatExt spid="_x0000_s1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24</xdr:row>
          <xdr:rowOff>47625</xdr:rowOff>
        </xdr:from>
        <xdr:to>
          <xdr:col>4</xdr:col>
          <xdr:colOff>38100</xdr:colOff>
          <xdr:row>25</xdr:row>
          <xdr:rowOff>0</xdr:rowOff>
        </xdr:to>
        <xdr:sp macro="" textlink="">
          <xdr:nvSpPr>
            <xdr:cNvPr id="15931" name="Check Box 8" hidden="1">
              <a:extLst>
                <a:ext uri="{63B3BB69-23CF-44E3-9099-C40C66FF867C}">
                  <a14:compatExt spid="_x0000_s1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26</xdr:row>
          <xdr:rowOff>47625</xdr:rowOff>
        </xdr:from>
        <xdr:to>
          <xdr:col>2</xdr:col>
          <xdr:colOff>38100</xdr:colOff>
          <xdr:row>26</xdr:row>
          <xdr:rowOff>314325</xdr:rowOff>
        </xdr:to>
        <xdr:sp macro="" textlink="">
          <xdr:nvSpPr>
            <xdr:cNvPr id="15932" name="Check Box 8" hidden="1">
              <a:extLst>
                <a:ext uri="{63B3BB69-23CF-44E3-9099-C40C66FF867C}">
                  <a14:compatExt spid="_x0000_s1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25</xdr:row>
          <xdr:rowOff>47625</xdr:rowOff>
        </xdr:from>
        <xdr:to>
          <xdr:col>2</xdr:col>
          <xdr:colOff>38100</xdr:colOff>
          <xdr:row>26</xdr:row>
          <xdr:rowOff>0</xdr:rowOff>
        </xdr:to>
        <xdr:sp macro="" textlink="">
          <xdr:nvSpPr>
            <xdr:cNvPr id="15933" name="Check Box 8" hidden="1">
              <a:extLst>
                <a:ext uri="{63B3BB69-23CF-44E3-9099-C40C66FF867C}">
                  <a14:compatExt spid="_x0000_s1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47625</xdr:rowOff>
        </xdr:from>
        <xdr:to>
          <xdr:col>10</xdr:col>
          <xdr:colOff>38100</xdr:colOff>
          <xdr:row>26</xdr:row>
          <xdr:rowOff>0</xdr:rowOff>
        </xdr:to>
        <xdr:sp macro="" textlink="">
          <xdr:nvSpPr>
            <xdr:cNvPr id="15934" name="Check Box 8" hidden="1">
              <a:extLst>
                <a:ext uri="{63B3BB69-23CF-44E3-9099-C40C66FF867C}">
                  <a14:compatExt spid="_x0000_s1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47625</xdr:rowOff>
        </xdr:from>
        <xdr:to>
          <xdr:col>2</xdr:col>
          <xdr:colOff>38100</xdr:colOff>
          <xdr:row>10</xdr:row>
          <xdr:rowOff>0</xdr:rowOff>
        </xdr:to>
        <xdr:sp macro="" textlink="">
          <xdr:nvSpPr>
            <xdr:cNvPr id="15935" name="Check Box 8" hidden="1">
              <a:extLst>
                <a:ext uri="{63B3BB69-23CF-44E3-9099-C40C66FF867C}">
                  <a14:compatExt spid="_x0000_s1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47625</xdr:rowOff>
        </xdr:from>
        <xdr:to>
          <xdr:col>4</xdr:col>
          <xdr:colOff>47625</xdr:colOff>
          <xdr:row>10</xdr:row>
          <xdr:rowOff>0</xdr:rowOff>
        </xdr:to>
        <xdr:sp macro="" textlink="">
          <xdr:nvSpPr>
            <xdr:cNvPr id="15936" name="Check Box 576" hidden="1">
              <a:extLst>
                <a:ext uri="{63B3BB69-23CF-44E3-9099-C40C66FF867C}">
                  <a14:compatExt spid="_x0000_s1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47625</xdr:rowOff>
        </xdr:from>
        <xdr:to>
          <xdr:col>6</xdr:col>
          <xdr:colOff>47625</xdr:colOff>
          <xdr:row>10</xdr:row>
          <xdr:rowOff>0</xdr:rowOff>
        </xdr:to>
        <xdr:sp macro="" textlink="">
          <xdr:nvSpPr>
            <xdr:cNvPr id="15937" name="Check Box 577" hidden="1">
              <a:extLst>
                <a:ext uri="{63B3BB69-23CF-44E3-9099-C40C66FF867C}">
                  <a14:compatExt spid="_x0000_s1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xdr:row>
          <xdr:rowOff>47625</xdr:rowOff>
        </xdr:from>
        <xdr:to>
          <xdr:col>8</xdr:col>
          <xdr:colOff>47625</xdr:colOff>
          <xdr:row>10</xdr:row>
          <xdr:rowOff>0</xdr:rowOff>
        </xdr:to>
        <xdr:sp macro="" textlink="">
          <xdr:nvSpPr>
            <xdr:cNvPr id="15938" name="Check Box 578" hidden="1">
              <a:extLst>
                <a:ext uri="{63B3BB69-23CF-44E3-9099-C40C66FF867C}">
                  <a14:compatExt spid="_x0000_s15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47625</xdr:rowOff>
        </xdr:from>
        <xdr:to>
          <xdr:col>4</xdr:col>
          <xdr:colOff>47625</xdr:colOff>
          <xdr:row>11</xdr:row>
          <xdr:rowOff>0</xdr:rowOff>
        </xdr:to>
        <xdr:sp macro="" textlink="">
          <xdr:nvSpPr>
            <xdr:cNvPr id="15943" name="Check Box 583" hidden="1">
              <a:extLst>
                <a:ext uri="{63B3BB69-23CF-44E3-9099-C40C66FF867C}">
                  <a14:compatExt spid="_x0000_s1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xdr:row>
          <xdr:rowOff>47625</xdr:rowOff>
        </xdr:from>
        <xdr:to>
          <xdr:col>8</xdr:col>
          <xdr:colOff>38100</xdr:colOff>
          <xdr:row>10</xdr:row>
          <xdr:rowOff>0</xdr:rowOff>
        </xdr:to>
        <xdr:sp macro="" textlink="">
          <xdr:nvSpPr>
            <xdr:cNvPr id="15947" name="Check Box 8" hidden="1">
              <a:extLst>
                <a:ext uri="{63B3BB69-23CF-44E3-9099-C40C66FF867C}">
                  <a14:compatExt spid="_x0000_s1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47625</xdr:rowOff>
        </xdr:from>
        <xdr:to>
          <xdr:col>2</xdr:col>
          <xdr:colOff>47625</xdr:colOff>
          <xdr:row>11</xdr:row>
          <xdr:rowOff>0</xdr:rowOff>
        </xdr:to>
        <xdr:sp macro="" textlink="">
          <xdr:nvSpPr>
            <xdr:cNvPr id="15948" name="Check Box 588" hidden="1">
              <a:extLst>
                <a:ext uri="{63B3BB69-23CF-44E3-9099-C40C66FF867C}">
                  <a14:compatExt spid="_x0000_s1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10</xdr:row>
          <xdr:rowOff>47625</xdr:rowOff>
        </xdr:from>
        <xdr:to>
          <xdr:col>4</xdr:col>
          <xdr:colOff>47625</xdr:colOff>
          <xdr:row>11</xdr:row>
          <xdr:rowOff>0</xdr:rowOff>
        </xdr:to>
        <xdr:sp macro="" textlink="">
          <xdr:nvSpPr>
            <xdr:cNvPr id="15949" name="Check Box 589" hidden="1">
              <a:extLst>
                <a:ext uri="{63B3BB69-23CF-44E3-9099-C40C66FF867C}">
                  <a14:compatExt spid="_x0000_s1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47625</xdr:rowOff>
        </xdr:from>
        <xdr:to>
          <xdr:col>10</xdr:col>
          <xdr:colOff>47625</xdr:colOff>
          <xdr:row>10</xdr:row>
          <xdr:rowOff>0</xdr:rowOff>
        </xdr:to>
        <xdr:sp macro="" textlink="">
          <xdr:nvSpPr>
            <xdr:cNvPr id="15951" name="Check Box 591" hidden="1">
              <a:extLst>
                <a:ext uri="{63B3BB69-23CF-44E3-9099-C40C66FF867C}">
                  <a14:compatExt spid="_x0000_s1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47625</xdr:rowOff>
        </xdr:from>
        <xdr:to>
          <xdr:col>10</xdr:col>
          <xdr:colOff>38100</xdr:colOff>
          <xdr:row>10</xdr:row>
          <xdr:rowOff>0</xdr:rowOff>
        </xdr:to>
        <xdr:sp macro="" textlink="">
          <xdr:nvSpPr>
            <xdr:cNvPr id="15952" name="Check Box 592" hidden="1">
              <a:extLst>
                <a:ext uri="{63B3BB69-23CF-44E3-9099-C40C66FF867C}">
                  <a14:compatExt spid="_x0000_s1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47625</xdr:rowOff>
        </xdr:from>
        <xdr:to>
          <xdr:col>12</xdr:col>
          <xdr:colOff>47625</xdr:colOff>
          <xdr:row>10</xdr:row>
          <xdr:rowOff>0</xdr:rowOff>
        </xdr:to>
        <xdr:sp macro="" textlink="">
          <xdr:nvSpPr>
            <xdr:cNvPr id="15953" name="Check Box 593" hidden="1">
              <a:extLst>
                <a:ext uri="{63B3BB69-23CF-44E3-9099-C40C66FF867C}">
                  <a14:compatExt spid="_x0000_s1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47625</xdr:rowOff>
        </xdr:from>
        <xdr:to>
          <xdr:col>12</xdr:col>
          <xdr:colOff>38100</xdr:colOff>
          <xdr:row>10</xdr:row>
          <xdr:rowOff>0</xdr:rowOff>
        </xdr:to>
        <xdr:sp macro="" textlink="">
          <xdr:nvSpPr>
            <xdr:cNvPr id="15954" name="Check Box 594" hidden="1">
              <a:extLst>
                <a:ext uri="{63B3BB69-23CF-44E3-9099-C40C66FF867C}">
                  <a14:compatExt spid="_x0000_s15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47625</xdr:rowOff>
        </xdr:from>
        <xdr:to>
          <xdr:col>10</xdr:col>
          <xdr:colOff>38100</xdr:colOff>
          <xdr:row>10</xdr:row>
          <xdr:rowOff>0</xdr:rowOff>
        </xdr:to>
        <xdr:sp macro="" textlink="">
          <xdr:nvSpPr>
            <xdr:cNvPr id="15955" name="Check Box 8" hidden="1">
              <a:extLst>
                <a:ext uri="{63B3BB69-23CF-44E3-9099-C40C66FF867C}">
                  <a14:compatExt spid="_x0000_s15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9</xdr:row>
          <xdr:rowOff>47625</xdr:rowOff>
        </xdr:from>
        <xdr:to>
          <xdr:col>10</xdr:col>
          <xdr:colOff>47625</xdr:colOff>
          <xdr:row>10</xdr:row>
          <xdr:rowOff>0</xdr:rowOff>
        </xdr:to>
        <xdr:sp macro="" textlink="">
          <xdr:nvSpPr>
            <xdr:cNvPr id="15957" name="Check Box 597" hidden="1">
              <a:extLst>
                <a:ext uri="{63B3BB69-23CF-44E3-9099-C40C66FF867C}">
                  <a14:compatExt spid="_x0000_s15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47625</xdr:rowOff>
        </xdr:from>
        <xdr:to>
          <xdr:col>12</xdr:col>
          <xdr:colOff>47625</xdr:colOff>
          <xdr:row>10</xdr:row>
          <xdr:rowOff>0</xdr:rowOff>
        </xdr:to>
        <xdr:sp macro="" textlink="">
          <xdr:nvSpPr>
            <xdr:cNvPr id="15959" name="Check Box 599" hidden="1">
              <a:extLst>
                <a:ext uri="{63B3BB69-23CF-44E3-9099-C40C66FF867C}">
                  <a14:compatExt spid="_x0000_s15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xdr:row>
          <xdr:rowOff>47625</xdr:rowOff>
        </xdr:from>
        <xdr:to>
          <xdr:col>12</xdr:col>
          <xdr:colOff>47625</xdr:colOff>
          <xdr:row>10</xdr:row>
          <xdr:rowOff>0</xdr:rowOff>
        </xdr:to>
        <xdr:sp macro="" textlink="">
          <xdr:nvSpPr>
            <xdr:cNvPr id="15960" name="Check Box 600" hidden="1">
              <a:extLst>
                <a:ext uri="{63B3BB69-23CF-44E3-9099-C40C66FF867C}">
                  <a14:compatExt spid="_x0000_s15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47625</xdr:rowOff>
        </xdr:from>
        <xdr:to>
          <xdr:col>2</xdr:col>
          <xdr:colOff>47625</xdr:colOff>
          <xdr:row>10</xdr:row>
          <xdr:rowOff>0</xdr:rowOff>
        </xdr:to>
        <xdr:sp macro="" textlink="">
          <xdr:nvSpPr>
            <xdr:cNvPr id="15961" name="Check Box 601" hidden="1">
              <a:extLst>
                <a:ext uri="{63B3BB69-23CF-44E3-9099-C40C66FF867C}">
                  <a14:compatExt spid="_x0000_s15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47625</xdr:rowOff>
        </xdr:from>
        <xdr:to>
          <xdr:col>2</xdr:col>
          <xdr:colOff>47625</xdr:colOff>
          <xdr:row>11</xdr:row>
          <xdr:rowOff>0</xdr:rowOff>
        </xdr:to>
        <xdr:sp macro="" textlink="">
          <xdr:nvSpPr>
            <xdr:cNvPr id="15962" name="Check Box 602" hidden="1">
              <a:extLst>
                <a:ext uri="{63B3BB69-23CF-44E3-9099-C40C66FF867C}">
                  <a14:compatExt spid="_x0000_s15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47625</xdr:rowOff>
        </xdr:from>
        <xdr:to>
          <xdr:col>2</xdr:col>
          <xdr:colOff>47625</xdr:colOff>
          <xdr:row>11</xdr:row>
          <xdr:rowOff>0</xdr:rowOff>
        </xdr:to>
        <xdr:sp macro="" textlink="">
          <xdr:nvSpPr>
            <xdr:cNvPr id="15963" name="Check Box 603" hidden="1">
              <a:extLst>
                <a:ext uri="{63B3BB69-23CF-44E3-9099-C40C66FF867C}">
                  <a14:compatExt spid="_x0000_s15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47625</xdr:rowOff>
        </xdr:from>
        <xdr:to>
          <xdr:col>4</xdr:col>
          <xdr:colOff>47625</xdr:colOff>
          <xdr:row>10</xdr:row>
          <xdr:rowOff>0</xdr:rowOff>
        </xdr:to>
        <xdr:sp macro="" textlink="">
          <xdr:nvSpPr>
            <xdr:cNvPr id="15964" name="Check Box 604" hidden="1">
              <a:extLst>
                <a:ext uri="{63B3BB69-23CF-44E3-9099-C40C66FF867C}">
                  <a14:compatExt spid="_x0000_s15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47625</xdr:rowOff>
        </xdr:from>
        <xdr:to>
          <xdr:col>4</xdr:col>
          <xdr:colOff>38100</xdr:colOff>
          <xdr:row>10</xdr:row>
          <xdr:rowOff>0</xdr:rowOff>
        </xdr:to>
        <xdr:sp macro="" textlink="">
          <xdr:nvSpPr>
            <xdr:cNvPr id="15967" name="Check Box 607" hidden="1">
              <a:extLst>
                <a:ext uri="{63B3BB69-23CF-44E3-9099-C40C66FF867C}">
                  <a14:compatExt spid="_x0000_s159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m-inoue@j-anshin.co.jp" TargetMode="External"/><Relationship Id="rId1" Type="http://schemas.openxmlformats.org/officeDocument/2006/relationships/hyperlink" Target="mailto:y-umezawa@j-anshin.co.j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3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9" Type="http://schemas.openxmlformats.org/officeDocument/2006/relationships/ctrlProp" Target="../ctrlProps/ctrlProp69.xml"/><Relationship Id="rId21" Type="http://schemas.openxmlformats.org/officeDocument/2006/relationships/ctrlProp" Target="../ctrlProps/ctrlProp51.xml"/><Relationship Id="rId34" Type="http://schemas.openxmlformats.org/officeDocument/2006/relationships/ctrlProp" Target="../ctrlProps/ctrlProp64.xml"/><Relationship Id="rId42" Type="http://schemas.openxmlformats.org/officeDocument/2006/relationships/ctrlProp" Target="../ctrlProps/ctrlProp72.xml"/><Relationship Id="rId47" Type="http://schemas.openxmlformats.org/officeDocument/2006/relationships/ctrlProp" Target="../ctrlProps/ctrlProp77.xml"/><Relationship Id="rId50" Type="http://schemas.openxmlformats.org/officeDocument/2006/relationships/ctrlProp" Target="../ctrlProps/ctrlProp80.xml"/><Relationship Id="rId55" Type="http://schemas.openxmlformats.org/officeDocument/2006/relationships/ctrlProp" Target="../ctrlProps/ctrlProp85.xml"/><Relationship Id="rId63" Type="http://schemas.openxmlformats.org/officeDocument/2006/relationships/ctrlProp" Target="../ctrlProps/ctrlProp93.xml"/><Relationship Id="rId68" Type="http://schemas.openxmlformats.org/officeDocument/2006/relationships/ctrlProp" Target="../ctrlProps/ctrlProp98.xml"/><Relationship Id="rId76" Type="http://schemas.openxmlformats.org/officeDocument/2006/relationships/ctrlProp" Target="../ctrlProps/ctrlProp106.xml"/><Relationship Id="rId84" Type="http://schemas.openxmlformats.org/officeDocument/2006/relationships/ctrlProp" Target="../ctrlProps/ctrlProp114.xml"/><Relationship Id="rId89" Type="http://schemas.openxmlformats.org/officeDocument/2006/relationships/ctrlProp" Target="../ctrlProps/ctrlProp119.xml"/><Relationship Id="rId7" Type="http://schemas.openxmlformats.org/officeDocument/2006/relationships/ctrlProp" Target="../ctrlProps/ctrlProp37.xml"/><Relationship Id="rId71" Type="http://schemas.openxmlformats.org/officeDocument/2006/relationships/ctrlProp" Target="../ctrlProps/ctrlProp101.xml"/><Relationship Id="rId92" Type="http://schemas.openxmlformats.org/officeDocument/2006/relationships/ctrlProp" Target="../ctrlProps/ctrlProp122.xml"/><Relationship Id="rId2" Type="http://schemas.openxmlformats.org/officeDocument/2006/relationships/drawing" Target="../drawings/drawing4.xml"/><Relationship Id="rId16" Type="http://schemas.openxmlformats.org/officeDocument/2006/relationships/ctrlProp" Target="../ctrlProps/ctrlProp46.xml"/><Relationship Id="rId29" Type="http://schemas.openxmlformats.org/officeDocument/2006/relationships/ctrlProp" Target="../ctrlProps/ctrlProp59.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trlProp" Target="../ctrlProps/ctrlProp67.xml"/><Relationship Id="rId40" Type="http://schemas.openxmlformats.org/officeDocument/2006/relationships/ctrlProp" Target="../ctrlProps/ctrlProp70.xml"/><Relationship Id="rId45" Type="http://schemas.openxmlformats.org/officeDocument/2006/relationships/ctrlProp" Target="../ctrlProps/ctrlProp75.xml"/><Relationship Id="rId53" Type="http://schemas.openxmlformats.org/officeDocument/2006/relationships/ctrlProp" Target="../ctrlProps/ctrlProp83.xml"/><Relationship Id="rId58" Type="http://schemas.openxmlformats.org/officeDocument/2006/relationships/ctrlProp" Target="../ctrlProps/ctrlProp88.xml"/><Relationship Id="rId66" Type="http://schemas.openxmlformats.org/officeDocument/2006/relationships/ctrlProp" Target="../ctrlProps/ctrlProp96.xml"/><Relationship Id="rId74" Type="http://schemas.openxmlformats.org/officeDocument/2006/relationships/ctrlProp" Target="../ctrlProps/ctrlProp104.xml"/><Relationship Id="rId79" Type="http://schemas.openxmlformats.org/officeDocument/2006/relationships/ctrlProp" Target="../ctrlProps/ctrlProp109.xml"/><Relationship Id="rId87" Type="http://schemas.openxmlformats.org/officeDocument/2006/relationships/ctrlProp" Target="../ctrlProps/ctrlProp117.xml"/><Relationship Id="rId5" Type="http://schemas.openxmlformats.org/officeDocument/2006/relationships/ctrlProp" Target="../ctrlProps/ctrlProp35.xml"/><Relationship Id="rId61" Type="http://schemas.openxmlformats.org/officeDocument/2006/relationships/ctrlProp" Target="../ctrlProps/ctrlProp91.xml"/><Relationship Id="rId82" Type="http://schemas.openxmlformats.org/officeDocument/2006/relationships/ctrlProp" Target="../ctrlProps/ctrlProp112.xml"/><Relationship Id="rId90" Type="http://schemas.openxmlformats.org/officeDocument/2006/relationships/ctrlProp" Target="../ctrlProps/ctrlProp120.xml"/><Relationship Id="rId95" Type="http://schemas.openxmlformats.org/officeDocument/2006/relationships/ctrlProp" Target="../ctrlProps/ctrlProp125.xml"/><Relationship Id="rId19" Type="http://schemas.openxmlformats.org/officeDocument/2006/relationships/ctrlProp" Target="../ctrlProps/ctrlProp4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43" Type="http://schemas.openxmlformats.org/officeDocument/2006/relationships/ctrlProp" Target="../ctrlProps/ctrlProp73.xml"/><Relationship Id="rId48" Type="http://schemas.openxmlformats.org/officeDocument/2006/relationships/ctrlProp" Target="../ctrlProps/ctrlProp78.xml"/><Relationship Id="rId56" Type="http://schemas.openxmlformats.org/officeDocument/2006/relationships/ctrlProp" Target="../ctrlProps/ctrlProp86.xml"/><Relationship Id="rId64" Type="http://schemas.openxmlformats.org/officeDocument/2006/relationships/ctrlProp" Target="../ctrlProps/ctrlProp94.xml"/><Relationship Id="rId69" Type="http://schemas.openxmlformats.org/officeDocument/2006/relationships/ctrlProp" Target="../ctrlProps/ctrlProp99.xml"/><Relationship Id="rId77" Type="http://schemas.openxmlformats.org/officeDocument/2006/relationships/ctrlProp" Target="../ctrlProps/ctrlProp107.xml"/><Relationship Id="rId8" Type="http://schemas.openxmlformats.org/officeDocument/2006/relationships/ctrlProp" Target="../ctrlProps/ctrlProp38.xml"/><Relationship Id="rId51" Type="http://schemas.openxmlformats.org/officeDocument/2006/relationships/ctrlProp" Target="../ctrlProps/ctrlProp81.xml"/><Relationship Id="rId72" Type="http://schemas.openxmlformats.org/officeDocument/2006/relationships/ctrlProp" Target="../ctrlProps/ctrlProp102.xml"/><Relationship Id="rId80" Type="http://schemas.openxmlformats.org/officeDocument/2006/relationships/ctrlProp" Target="../ctrlProps/ctrlProp110.xml"/><Relationship Id="rId85" Type="http://schemas.openxmlformats.org/officeDocument/2006/relationships/ctrlProp" Target="../ctrlProps/ctrlProp115.xml"/><Relationship Id="rId93" Type="http://schemas.openxmlformats.org/officeDocument/2006/relationships/ctrlProp" Target="../ctrlProps/ctrlProp123.xml"/><Relationship Id="rId3" Type="http://schemas.openxmlformats.org/officeDocument/2006/relationships/vmlDrawing" Target="../drawings/vmlDrawing4.v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38" Type="http://schemas.openxmlformats.org/officeDocument/2006/relationships/ctrlProp" Target="../ctrlProps/ctrlProp68.xml"/><Relationship Id="rId46" Type="http://schemas.openxmlformats.org/officeDocument/2006/relationships/ctrlProp" Target="../ctrlProps/ctrlProp76.xml"/><Relationship Id="rId59" Type="http://schemas.openxmlformats.org/officeDocument/2006/relationships/ctrlProp" Target="../ctrlProps/ctrlProp89.xml"/><Relationship Id="rId67" Type="http://schemas.openxmlformats.org/officeDocument/2006/relationships/ctrlProp" Target="../ctrlProps/ctrlProp97.xml"/><Relationship Id="rId20" Type="http://schemas.openxmlformats.org/officeDocument/2006/relationships/ctrlProp" Target="../ctrlProps/ctrlProp50.xml"/><Relationship Id="rId41" Type="http://schemas.openxmlformats.org/officeDocument/2006/relationships/ctrlProp" Target="../ctrlProps/ctrlProp71.xml"/><Relationship Id="rId54" Type="http://schemas.openxmlformats.org/officeDocument/2006/relationships/ctrlProp" Target="../ctrlProps/ctrlProp84.xml"/><Relationship Id="rId62" Type="http://schemas.openxmlformats.org/officeDocument/2006/relationships/ctrlProp" Target="../ctrlProps/ctrlProp92.xml"/><Relationship Id="rId70" Type="http://schemas.openxmlformats.org/officeDocument/2006/relationships/ctrlProp" Target="../ctrlProps/ctrlProp100.xml"/><Relationship Id="rId75" Type="http://schemas.openxmlformats.org/officeDocument/2006/relationships/ctrlProp" Target="../ctrlProps/ctrlProp105.xml"/><Relationship Id="rId83" Type="http://schemas.openxmlformats.org/officeDocument/2006/relationships/ctrlProp" Target="../ctrlProps/ctrlProp113.xml"/><Relationship Id="rId88" Type="http://schemas.openxmlformats.org/officeDocument/2006/relationships/ctrlProp" Target="../ctrlProps/ctrlProp118.xml"/><Relationship Id="rId91" Type="http://schemas.openxmlformats.org/officeDocument/2006/relationships/ctrlProp" Target="../ctrlProps/ctrlProp121.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49" Type="http://schemas.openxmlformats.org/officeDocument/2006/relationships/ctrlProp" Target="../ctrlProps/ctrlProp79.xml"/><Relationship Id="rId57" Type="http://schemas.openxmlformats.org/officeDocument/2006/relationships/ctrlProp" Target="../ctrlProps/ctrlProp87.xml"/><Relationship Id="rId10" Type="http://schemas.openxmlformats.org/officeDocument/2006/relationships/ctrlProp" Target="../ctrlProps/ctrlProp40.xml"/><Relationship Id="rId31" Type="http://schemas.openxmlformats.org/officeDocument/2006/relationships/ctrlProp" Target="../ctrlProps/ctrlProp61.xml"/><Relationship Id="rId44" Type="http://schemas.openxmlformats.org/officeDocument/2006/relationships/ctrlProp" Target="../ctrlProps/ctrlProp74.xml"/><Relationship Id="rId52" Type="http://schemas.openxmlformats.org/officeDocument/2006/relationships/ctrlProp" Target="../ctrlProps/ctrlProp82.xml"/><Relationship Id="rId60" Type="http://schemas.openxmlformats.org/officeDocument/2006/relationships/ctrlProp" Target="../ctrlProps/ctrlProp90.xml"/><Relationship Id="rId65" Type="http://schemas.openxmlformats.org/officeDocument/2006/relationships/ctrlProp" Target="../ctrlProps/ctrlProp95.xml"/><Relationship Id="rId73" Type="http://schemas.openxmlformats.org/officeDocument/2006/relationships/ctrlProp" Target="../ctrlProps/ctrlProp103.xml"/><Relationship Id="rId78" Type="http://schemas.openxmlformats.org/officeDocument/2006/relationships/ctrlProp" Target="../ctrlProps/ctrlProp108.xml"/><Relationship Id="rId81" Type="http://schemas.openxmlformats.org/officeDocument/2006/relationships/ctrlProp" Target="../ctrlProps/ctrlProp111.xml"/><Relationship Id="rId86" Type="http://schemas.openxmlformats.org/officeDocument/2006/relationships/ctrlProp" Target="../ctrlProps/ctrlProp116.xml"/><Relationship Id="rId94" Type="http://schemas.openxmlformats.org/officeDocument/2006/relationships/ctrlProp" Target="../ctrlProps/ctrlProp124.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M102"/>
  <sheetViews>
    <sheetView view="pageBreakPreview" zoomScaleNormal="85" zoomScaleSheetLayoutView="100" workbookViewId="0">
      <selection activeCell="G16" sqref="G16:M16"/>
    </sheetView>
  </sheetViews>
  <sheetFormatPr defaultColWidth="2.5" defaultRowHeight="18.75" x14ac:dyDescent="0.15"/>
  <cols>
    <col min="1" max="1" width="2.5" style="1"/>
    <col min="2" max="2" width="2.75" style="1" customWidth="1"/>
    <col min="3" max="6" width="3.375" style="1" customWidth="1"/>
    <col min="7" max="8" width="2.5" style="1"/>
    <col min="9" max="9" width="3" style="1" customWidth="1"/>
    <col min="10" max="12" width="2.5" style="1"/>
    <col min="13" max="13" width="6" style="1" customWidth="1"/>
    <col min="14" max="40" width="2.5" style="1"/>
    <col min="41" max="41" width="2.5" style="1" customWidth="1"/>
    <col min="42" max="45" width="2.5" style="1"/>
    <col min="46" max="46" width="2.5" style="1" hidden="1" customWidth="1"/>
    <col min="47" max="258" width="2.5" style="1"/>
    <col min="259" max="262" width="3.375" style="1" customWidth="1"/>
    <col min="263" max="264" width="2.5" style="1"/>
    <col min="265" max="265" width="3" style="1" customWidth="1"/>
    <col min="266" max="296" width="2.5" style="1"/>
    <col min="297" max="297" width="2.5" style="1" customWidth="1"/>
    <col min="298" max="301" width="2.5" style="1"/>
    <col min="302" max="302" width="0" style="1" hidden="1" customWidth="1"/>
    <col min="303" max="514" width="2.5" style="1"/>
    <col min="515" max="518" width="3.375" style="1" customWidth="1"/>
    <col min="519" max="520" width="2.5" style="1"/>
    <col min="521" max="521" width="3" style="1" customWidth="1"/>
    <col min="522" max="552" width="2.5" style="1"/>
    <col min="553" max="553" width="2.5" style="1" customWidth="1"/>
    <col min="554" max="557" width="2.5" style="1"/>
    <col min="558" max="558" width="0" style="1" hidden="1" customWidth="1"/>
    <col min="559" max="770" width="2.5" style="1"/>
    <col min="771" max="774" width="3.375" style="1" customWidth="1"/>
    <col min="775" max="776" width="2.5" style="1"/>
    <col min="777" max="777" width="3" style="1" customWidth="1"/>
    <col min="778" max="808" width="2.5" style="1"/>
    <col min="809" max="809" width="2.5" style="1" customWidth="1"/>
    <col min="810" max="813" width="2.5" style="1"/>
    <col min="814" max="814" width="0" style="1" hidden="1" customWidth="1"/>
    <col min="815" max="1026" width="2.5" style="1"/>
    <col min="1027" max="1030" width="3.375" style="1" customWidth="1"/>
    <col min="1031" max="1032" width="2.5" style="1"/>
    <col min="1033" max="1033" width="3" style="1" customWidth="1"/>
    <col min="1034" max="1064" width="2.5" style="1"/>
    <col min="1065" max="1065" width="2.5" style="1" customWidth="1"/>
    <col min="1066" max="1069" width="2.5" style="1"/>
    <col min="1070" max="1070" width="0" style="1" hidden="1" customWidth="1"/>
    <col min="1071" max="1282" width="2.5" style="1"/>
    <col min="1283" max="1286" width="3.375" style="1" customWidth="1"/>
    <col min="1287" max="1288" width="2.5" style="1"/>
    <col min="1289" max="1289" width="3" style="1" customWidth="1"/>
    <col min="1290" max="1320" width="2.5" style="1"/>
    <col min="1321" max="1321" width="2.5" style="1" customWidth="1"/>
    <col min="1322" max="1325" width="2.5" style="1"/>
    <col min="1326" max="1326" width="0" style="1" hidden="1" customWidth="1"/>
    <col min="1327" max="1538" width="2.5" style="1"/>
    <col min="1539" max="1542" width="3.375" style="1" customWidth="1"/>
    <col min="1543" max="1544" width="2.5" style="1"/>
    <col min="1545" max="1545" width="3" style="1" customWidth="1"/>
    <col min="1546" max="1576" width="2.5" style="1"/>
    <col min="1577" max="1577" width="2.5" style="1" customWidth="1"/>
    <col min="1578" max="1581" width="2.5" style="1"/>
    <col min="1582" max="1582" width="0" style="1" hidden="1" customWidth="1"/>
    <col min="1583" max="1794" width="2.5" style="1"/>
    <col min="1795" max="1798" width="3.375" style="1" customWidth="1"/>
    <col min="1799" max="1800" width="2.5" style="1"/>
    <col min="1801" max="1801" width="3" style="1" customWidth="1"/>
    <col min="1802" max="1832" width="2.5" style="1"/>
    <col min="1833" max="1833" width="2.5" style="1" customWidth="1"/>
    <col min="1834" max="1837" width="2.5" style="1"/>
    <col min="1838" max="1838" width="0" style="1" hidden="1" customWidth="1"/>
    <col min="1839" max="2050" width="2.5" style="1"/>
    <col min="2051" max="2054" width="3.375" style="1" customWidth="1"/>
    <col min="2055" max="2056" width="2.5" style="1"/>
    <col min="2057" max="2057" width="3" style="1" customWidth="1"/>
    <col min="2058" max="2088" width="2.5" style="1"/>
    <col min="2089" max="2089" width="2.5" style="1" customWidth="1"/>
    <col min="2090" max="2093" width="2.5" style="1"/>
    <col min="2094" max="2094" width="0" style="1" hidden="1" customWidth="1"/>
    <col min="2095" max="2306" width="2.5" style="1"/>
    <col min="2307" max="2310" width="3.375" style="1" customWidth="1"/>
    <col min="2311" max="2312" width="2.5" style="1"/>
    <col min="2313" max="2313" width="3" style="1" customWidth="1"/>
    <col min="2314" max="2344" width="2.5" style="1"/>
    <col min="2345" max="2345" width="2.5" style="1" customWidth="1"/>
    <col min="2346" max="2349" width="2.5" style="1"/>
    <col min="2350" max="2350" width="0" style="1" hidden="1" customWidth="1"/>
    <col min="2351" max="2562" width="2.5" style="1"/>
    <col min="2563" max="2566" width="3.375" style="1" customWidth="1"/>
    <col min="2567" max="2568" width="2.5" style="1"/>
    <col min="2569" max="2569" width="3" style="1" customWidth="1"/>
    <col min="2570" max="2600" width="2.5" style="1"/>
    <col min="2601" max="2601" width="2.5" style="1" customWidth="1"/>
    <col min="2602" max="2605" width="2.5" style="1"/>
    <col min="2606" max="2606" width="0" style="1" hidden="1" customWidth="1"/>
    <col min="2607" max="2818" width="2.5" style="1"/>
    <col min="2819" max="2822" width="3.375" style="1" customWidth="1"/>
    <col min="2823" max="2824" width="2.5" style="1"/>
    <col min="2825" max="2825" width="3" style="1" customWidth="1"/>
    <col min="2826" max="2856" width="2.5" style="1"/>
    <col min="2857" max="2857" width="2.5" style="1" customWidth="1"/>
    <col min="2858" max="2861" width="2.5" style="1"/>
    <col min="2862" max="2862" width="0" style="1" hidden="1" customWidth="1"/>
    <col min="2863" max="3074" width="2.5" style="1"/>
    <col min="3075" max="3078" width="3.375" style="1" customWidth="1"/>
    <col min="3079" max="3080" width="2.5" style="1"/>
    <col min="3081" max="3081" width="3" style="1" customWidth="1"/>
    <col min="3082" max="3112" width="2.5" style="1"/>
    <col min="3113" max="3113" width="2.5" style="1" customWidth="1"/>
    <col min="3114" max="3117" width="2.5" style="1"/>
    <col min="3118" max="3118" width="0" style="1" hidden="1" customWidth="1"/>
    <col min="3119" max="3330" width="2.5" style="1"/>
    <col min="3331" max="3334" width="3.375" style="1" customWidth="1"/>
    <col min="3335" max="3336" width="2.5" style="1"/>
    <col min="3337" max="3337" width="3" style="1" customWidth="1"/>
    <col min="3338" max="3368" width="2.5" style="1"/>
    <col min="3369" max="3369" width="2.5" style="1" customWidth="1"/>
    <col min="3370" max="3373" width="2.5" style="1"/>
    <col min="3374" max="3374" width="0" style="1" hidden="1" customWidth="1"/>
    <col min="3375" max="3586" width="2.5" style="1"/>
    <col min="3587" max="3590" width="3.375" style="1" customWidth="1"/>
    <col min="3591" max="3592" width="2.5" style="1"/>
    <col min="3593" max="3593" width="3" style="1" customWidth="1"/>
    <col min="3594" max="3624" width="2.5" style="1"/>
    <col min="3625" max="3625" width="2.5" style="1" customWidth="1"/>
    <col min="3626" max="3629" width="2.5" style="1"/>
    <col min="3630" max="3630" width="0" style="1" hidden="1" customWidth="1"/>
    <col min="3631" max="3842" width="2.5" style="1"/>
    <col min="3843" max="3846" width="3.375" style="1" customWidth="1"/>
    <col min="3847" max="3848" width="2.5" style="1"/>
    <col min="3849" max="3849" width="3" style="1" customWidth="1"/>
    <col min="3850" max="3880" width="2.5" style="1"/>
    <col min="3881" max="3881" width="2.5" style="1" customWidth="1"/>
    <col min="3882" max="3885" width="2.5" style="1"/>
    <col min="3886" max="3886" width="0" style="1" hidden="1" customWidth="1"/>
    <col min="3887" max="4098" width="2.5" style="1"/>
    <col min="4099" max="4102" width="3.375" style="1" customWidth="1"/>
    <col min="4103" max="4104" width="2.5" style="1"/>
    <col min="4105" max="4105" width="3" style="1" customWidth="1"/>
    <col min="4106" max="4136" width="2.5" style="1"/>
    <col min="4137" max="4137" width="2.5" style="1" customWidth="1"/>
    <col min="4138" max="4141" width="2.5" style="1"/>
    <col min="4142" max="4142" width="0" style="1" hidden="1" customWidth="1"/>
    <col min="4143" max="4354" width="2.5" style="1"/>
    <col min="4355" max="4358" width="3.375" style="1" customWidth="1"/>
    <col min="4359" max="4360" width="2.5" style="1"/>
    <col min="4361" max="4361" width="3" style="1" customWidth="1"/>
    <col min="4362" max="4392" width="2.5" style="1"/>
    <col min="4393" max="4393" width="2.5" style="1" customWidth="1"/>
    <col min="4394" max="4397" width="2.5" style="1"/>
    <col min="4398" max="4398" width="0" style="1" hidden="1" customWidth="1"/>
    <col min="4399" max="4610" width="2.5" style="1"/>
    <col min="4611" max="4614" width="3.375" style="1" customWidth="1"/>
    <col min="4615" max="4616" width="2.5" style="1"/>
    <col min="4617" max="4617" width="3" style="1" customWidth="1"/>
    <col min="4618" max="4648" width="2.5" style="1"/>
    <col min="4649" max="4649" width="2.5" style="1" customWidth="1"/>
    <col min="4650" max="4653" width="2.5" style="1"/>
    <col min="4654" max="4654" width="0" style="1" hidden="1" customWidth="1"/>
    <col min="4655" max="4866" width="2.5" style="1"/>
    <col min="4867" max="4870" width="3.375" style="1" customWidth="1"/>
    <col min="4871" max="4872" width="2.5" style="1"/>
    <col min="4873" max="4873" width="3" style="1" customWidth="1"/>
    <col min="4874" max="4904" width="2.5" style="1"/>
    <col min="4905" max="4905" width="2.5" style="1" customWidth="1"/>
    <col min="4906" max="4909" width="2.5" style="1"/>
    <col min="4910" max="4910" width="0" style="1" hidden="1" customWidth="1"/>
    <col min="4911" max="5122" width="2.5" style="1"/>
    <col min="5123" max="5126" width="3.375" style="1" customWidth="1"/>
    <col min="5127" max="5128" width="2.5" style="1"/>
    <col min="5129" max="5129" width="3" style="1" customWidth="1"/>
    <col min="5130" max="5160" width="2.5" style="1"/>
    <col min="5161" max="5161" width="2.5" style="1" customWidth="1"/>
    <col min="5162" max="5165" width="2.5" style="1"/>
    <col min="5166" max="5166" width="0" style="1" hidden="1" customWidth="1"/>
    <col min="5167" max="5378" width="2.5" style="1"/>
    <col min="5379" max="5382" width="3.375" style="1" customWidth="1"/>
    <col min="5383" max="5384" width="2.5" style="1"/>
    <col min="5385" max="5385" width="3" style="1" customWidth="1"/>
    <col min="5386" max="5416" width="2.5" style="1"/>
    <col min="5417" max="5417" width="2.5" style="1" customWidth="1"/>
    <col min="5418" max="5421" width="2.5" style="1"/>
    <col min="5422" max="5422" width="0" style="1" hidden="1" customWidth="1"/>
    <col min="5423" max="5634" width="2.5" style="1"/>
    <col min="5635" max="5638" width="3.375" style="1" customWidth="1"/>
    <col min="5639" max="5640" width="2.5" style="1"/>
    <col min="5641" max="5641" width="3" style="1" customWidth="1"/>
    <col min="5642" max="5672" width="2.5" style="1"/>
    <col min="5673" max="5673" width="2.5" style="1" customWidth="1"/>
    <col min="5674" max="5677" width="2.5" style="1"/>
    <col min="5678" max="5678" width="0" style="1" hidden="1" customWidth="1"/>
    <col min="5679" max="5890" width="2.5" style="1"/>
    <col min="5891" max="5894" width="3.375" style="1" customWidth="1"/>
    <col min="5895" max="5896" width="2.5" style="1"/>
    <col min="5897" max="5897" width="3" style="1" customWidth="1"/>
    <col min="5898" max="5928" width="2.5" style="1"/>
    <col min="5929" max="5929" width="2.5" style="1" customWidth="1"/>
    <col min="5930" max="5933" width="2.5" style="1"/>
    <col min="5934" max="5934" width="0" style="1" hidden="1" customWidth="1"/>
    <col min="5935" max="6146" width="2.5" style="1"/>
    <col min="6147" max="6150" width="3.375" style="1" customWidth="1"/>
    <col min="6151" max="6152" width="2.5" style="1"/>
    <col min="6153" max="6153" width="3" style="1" customWidth="1"/>
    <col min="6154" max="6184" width="2.5" style="1"/>
    <col min="6185" max="6185" width="2.5" style="1" customWidth="1"/>
    <col min="6186" max="6189" width="2.5" style="1"/>
    <col min="6190" max="6190" width="0" style="1" hidden="1" customWidth="1"/>
    <col min="6191" max="6402" width="2.5" style="1"/>
    <col min="6403" max="6406" width="3.375" style="1" customWidth="1"/>
    <col min="6407" max="6408" width="2.5" style="1"/>
    <col min="6409" max="6409" width="3" style="1" customWidth="1"/>
    <col min="6410" max="6440" width="2.5" style="1"/>
    <col min="6441" max="6441" width="2.5" style="1" customWidth="1"/>
    <col min="6442" max="6445" width="2.5" style="1"/>
    <col min="6446" max="6446" width="0" style="1" hidden="1" customWidth="1"/>
    <col min="6447" max="6658" width="2.5" style="1"/>
    <col min="6659" max="6662" width="3.375" style="1" customWidth="1"/>
    <col min="6663" max="6664" width="2.5" style="1"/>
    <col min="6665" max="6665" width="3" style="1" customWidth="1"/>
    <col min="6666" max="6696" width="2.5" style="1"/>
    <col min="6697" max="6697" width="2.5" style="1" customWidth="1"/>
    <col min="6698" max="6701" width="2.5" style="1"/>
    <col min="6702" max="6702" width="0" style="1" hidden="1" customWidth="1"/>
    <col min="6703" max="6914" width="2.5" style="1"/>
    <col min="6915" max="6918" width="3.375" style="1" customWidth="1"/>
    <col min="6919" max="6920" width="2.5" style="1"/>
    <col min="6921" max="6921" width="3" style="1" customWidth="1"/>
    <col min="6922" max="6952" width="2.5" style="1"/>
    <col min="6953" max="6953" width="2.5" style="1" customWidth="1"/>
    <col min="6954" max="6957" width="2.5" style="1"/>
    <col min="6958" max="6958" width="0" style="1" hidden="1" customWidth="1"/>
    <col min="6959" max="7170" width="2.5" style="1"/>
    <col min="7171" max="7174" width="3.375" style="1" customWidth="1"/>
    <col min="7175" max="7176" width="2.5" style="1"/>
    <col min="7177" max="7177" width="3" style="1" customWidth="1"/>
    <col min="7178" max="7208" width="2.5" style="1"/>
    <col min="7209" max="7209" width="2.5" style="1" customWidth="1"/>
    <col min="7210" max="7213" width="2.5" style="1"/>
    <col min="7214" max="7214" width="0" style="1" hidden="1" customWidth="1"/>
    <col min="7215" max="7426" width="2.5" style="1"/>
    <col min="7427" max="7430" width="3.375" style="1" customWidth="1"/>
    <col min="7431" max="7432" width="2.5" style="1"/>
    <col min="7433" max="7433" width="3" style="1" customWidth="1"/>
    <col min="7434" max="7464" width="2.5" style="1"/>
    <col min="7465" max="7465" width="2.5" style="1" customWidth="1"/>
    <col min="7466" max="7469" width="2.5" style="1"/>
    <col min="7470" max="7470" width="0" style="1" hidden="1" customWidth="1"/>
    <col min="7471" max="7682" width="2.5" style="1"/>
    <col min="7683" max="7686" width="3.375" style="1" customWidth="1"/>
    <col min="7687" max="7688" width="2.5" style="1"/>
    <col min="7689" max="7689" width="3" style="1" customWidth="1"/>
    <col min="7690" max="7720" width="2.5" style="1"/>
    <col min="7721" max="7721" width="2.5" style="1" customWidth="1"/>
    <col min="7722" max="7725" width="2.5" style="1"/>
    <col min="7726" max="7726" width="0" style="1" hidden="1" customWidth="1"/>
    <col min="7727" max="7938" width="2.5" style="1"/>
    <col min="7939" max="7942" width="3.375" style="1" customWidth="1"/>
    <col min="7943" max="7944" width="2.5" style="1"/>
    <col min="7945" max="7945" width="3" style="1" customWidth="1"/>
    <col min="7946" max="7976" width="2.5" style="1"/>
    <col min="7977" max="7977" width="2.5" style="1" customWidth="1"/>
    <col min="7978" max="7981" width="2.5" style="1"/>
    <col min="7982" max="7982" width="0" style="1" hidden="1" customWidth="1"/>
    <col min="7983" max="8194" width="2.5" style="1"/>
    <col min="8195" max="8198" width="3.375" style="1" customWidth="1"/>
    <col min="8199" max="8200" width="2.5" style="1"/>
    <col min="8201" max="8201" width="3" style="1" customWidth="1"/>
    <col min="8202" max="8232" width="2.5" style="1"/>
    <col min="8233" max="8233" width="2.5" style="1" customWidth="1"/>
    <col min="8234" max="8237" width="2.5" style="1"/>
    <col min="8238" max="8238" width="0" style="1" hidden="1" customWidth="1"/>
    <col min="8239" max="8450" width="2.5" style="1"/>
    <col min="8451" max="8454" width="3.375" style="1" customWidth="1"/>
    <col min="8455" max="8456" width="2.5" style="1"/>
    <col min="8457" max="8457" width="3" style="1" customWidth="1"/>
    <col min="8458" max="8488" width="2.5" style="1"/>
    <col min="8489" max="8489" width="2.5" style="1" customWidth="1"/>
    <col min="8490" max="8493" width="2.5" style="1"/>
    <col min="8494" max="8494" width="0" style="1" hidden="1" customWidth="1"/>
    <col min="8495" max="8706" width="2.5" style="1"/>
    <col min="8707" max="8710" width="3.375" style="1" customWidth="1"/>
    <col min="8711" max="8712" width="2.5" style="1"/>
    <col min="8713" max="8713" width="3" style="1" customWidth="1"/>
    <col min="8714" max="8744" width="2.5" style="1"/>
    <col min="8745" max="8745" width="2.5" style="1" customWidth="1"/>
    <col min="8746" max="8749" width="2.5" style="1"/>
    <col min="8750" max="8750" width="0" style="1" hidden="1" customWidth="1"/>
    <col min="8751" max="8962" width="2.5" style="1"/>
    <col min="8963" max="8966" width="3.375" style="1" customWidth="1"/>
    <col min="8967" max="8968" width="2.5" style="1"/>
    <col min="8969" max="8969" width="3" style="1" customWidth="1"/>
    <col min="8970" max="9000" width="2.5" style="1"/>
    <col min="9001" max="9001" width="2.5" style="1" customWidth="1"/>
    <col min="9002" max="9005" width="2.5" style="1"/>
    <col min="9006" max="9006" width="0" style="1" hidden="1" customWidth="1"/>
    <col min="9007" max="9218" width="2.5" style="1"/>
    <col min="9219" max="9222" width="3.375" style="1" customWidth="1"/>
    <col min="9223" max="9224" width="2.5" style="1"/>
    <col min="9225" max="9225" width="3" style="1" customWidth="1"/>
    <col min="9226" max="9256" width="2.5" style="1"/>
    <col min="9257" max="9257" width="2.5" style="1" customWidth="1"/>
    <col min="9258" max="9261" width="2.5" style="1"/>
    <col min="9262" max="9262" width="0" style="1" hidden="1" customWidth="1"/>
    <col min="9263" max="9474" width="2.5" style="1"/>
    <col min="9475" max="9478" width="3.375" style="1" customWidth="1"/>
    <col min="9479" max="9480" width="2.5" style="1"/>
    <col min="9481" max="9481" width="3" style="1" customWidth="1"/>
    <col min="9482" max="9512" width="2.5" style="1"/>
    <col min="9513" max="9513" width="2.5" style="1" customWidth="1"/>
    <col min="9514" max="9517" width="2.5" style="1"/>
    <col min="9518" max="9518" width="0" style="1" hidden="1" customWidth="1"/>
    <col min="9519" max="9730" width="2.5" style="1"/>
    <col min="9731" max="9734" width="3.375" style="1" customWidth="1"/>
    <col min="9735" max="9736" width="2.5" style="1"/>
    <col min="9737" max="9737" width="3" style="1" customWidth="1"/>
    <col min="9738" max="9768" width="2.5" style="1"/>
    <col min="9769" max="9769" width="2.5" style="1" customWidth="1"/>
    <col min="9770" max="9773" width="2.5" style="1"/>
    <col min="9774" max="9774" width="0" style="1" hidden="1" customWidth="1"/>
    <col min="9775" max="9986" width="2.5" style="1"/>
    <col min="9987" max="9990" width="3.375" style="1" customWidth="1"/>
    <col min="9991" max="9992" width="2.5" style="1"/>
    <col min="9993" max="9993" width="3" style="1" customWidth="1"/>
    <col min="9994" max="10024" width="2.5" style="1"/>
    <col min="10025" max="10025" width="2.5" style="1" customWidth="1"/>
    <col min="10026" max="10029" width="2.5" style="1"/>
    <col min="10030" max="10030" width="0" style="1" hidden="1" customWidth="1"/>
    <col min="10031" max="10242" width="2.5" style="1"/>
    <col min="10243" max="10246" width="3.375" style="1" customWidth="1"/>
    <col min="10247" max="10248" width="2.5" style="1"/>
    <col min="10249" max="10249" width="3" style="1" customWidth="1"/>
    <col min="10250" max="10280" width="2.5" style="1"/>
    <col min="10281" max="10281" width="2.5" style="1" customWidth="1"/>
    <col min="10282" max="10285" width="2.5" style="1"/>
    <col min="10286" max="10286" width="0" style="1" hidden="1" customWidth="1"/>
    <col min="10287" max="10498" width="2.5" style="1"/>
    <col min="10499" max="10502" width="3.375" style="1" customWidth="1"/>
    <col min="10503" max="10504" width="2.5" style="1"/>
    <col min="10505" max="10505" width="3" style="1" customWidth="1"/>
    <col min="10506" max="10536" width="2.5" style="1"/>
    <col min="10537" max="10537" width="2.5" style="1" customWidth="1"/>
    <col min="10538" max="10541" width="2.5" style="1"/>
    <col min="10542" max="10542" width="0" style="1" hidden="1" customWidth="1"/>
    <col min="10543" max="10754" width="2.5" style="1"/>
    <col min="10755" max="10758" width="3.375" style="1" customWidth="1"/>
    <col min="10759" max="10760" width="2.5" style="1"/>
    <col min="10761" max="10761" width="3" style="1" customWidth="1"/>
    <col min="10762" max="10792" width="2.5" style="1"/>
    <col min="10793" max="10793" width="2.5" style="1" customWidth="1"/>
    <col min="10794" max="10797" width="2.5" style="1"/>
    <col min="10798" max="10798" width="0" style="1" hidden="1" customWidth="1"/>
    <col min="10799" max="11010" width="2.5" style="1"/>
    <col min="11011" max="11014" width="3.375" style="1" customWidth="1"/>
    <col min="11015" max="11016" width="2.5" style="1"/>
    <col min="11017" max="11017" width="3" style="1" customWidth="1"/>
    <col min="11018" max="11048" width="2.5" style="1"/>
    <col min="11049" max="11049" width="2.5" style="1" customWidth="1"/>
    <col min="11050" max="11053" width="2.5" style="1"/>
    <col min="11054" max="11054" width="0" style="1" hidden="1" customWidth="1"/>
    <col min="11055" max="11266" width="2.5" style="1"/>
    <col min="11267" max="11270" width="3.375" style="1" customWidth="1"/>
    <col min="11271" max="11272" width="2.5" style="1"/>
    <col min="11273" max="11273" width="3" style="1" customWidth="1"/>
    <col min="11274" max="11304" width="2.5" style="1"/>
    <col min="11305" max="11305" width="2.5" style="1" customWidth="1"/>
    <col min="11306" max="11309" width="2.5" style="1"/>
    <col min="11310" max="11310" width="0" style="1" hidden="1" customWidth="1"/>
    <col min="11311" max="11522" width="2.5" style="1"/>
    <col min="11523" max="11526" width="3.375" style="1" customWidth="1"/>
    <col min="11527" max="11528" width="2.5" style="1"/>
    <col min="11529" max="11529" width="3" style="1" customWidth="1"/>
    <col min="11530" max="11560" width="2.5" style="1"/>
    <col min="11561" max="11561" width="2.5" style="1" customWidth="1"/>
    <col min="11562" max="11565" width="2.5" style="1"/>
    <col min="11566" max="11566" width="0" style="1" hidden="1" customWidth="1"/>
    <col min="11567" max="11778" width="2.5" style="1"/>
    <col min="11779" max="11782" width="3.375" style="1" customWidth="1"/>
    <col min="11783" max="11784" width="2.5" style="1"/>
    <col min="11785" max="11785" width="3" style="1" customWidth="1"/>
    <col min="11786" max="11816" width="2.5" style="1"/>
    <col min="11817" max="11817" width="2.5" style="1" customWidth="1"/>
    <col min="11818" max="11821" width="2.5" style="1"/>
    <col min="11822" max="11822" width="0" style="1" hidden="1" customWidth="1"/>
    <col min="11823" max="12034" width="2.5" style="1"/>
    <col min="12035" max="12038" width="3.375" style="1" customWidth="1"/>
    <col min="12039" max="12040" width="2.5" style="1"/>
    <col min="12041" max="12041" width="3" style="1" customWidth="1"/>
    <col min="12042" max="12072" width="2.5" style="1"/>
    <col min="12073" max="12073" width="2.5" style="1" customWidth="1"/>
    <col min="12074" max="12077" width="2.5" style="1"/>
    <col min="12078" max="12078" width="0" style="1" hidden="1" customWidth="1"/>
    <col min="12079" max="12290" width="2.5" style="1"/>
    <col min="12291" max="12294" width="3.375" style="1" customWidth="1"/>
    <col min="12295" max="12296" width="2.5" style="1"/>
    <col min="12297" max="12297" width="3" style="1" customWidth="1"/>
    <col min="12298" max="12328" width="2.5" style="1"/>
    <col min="12329" max="12329" width="2.5" style="1" customWidth="1"/>
    <col min="12330" max="12333" width="2.5" style="1"/>
    <col min="12334" max="12334" width="0" style="1" hidden="1" customWidth="1"/>
    <col min="12335" max="12546" width="2.5" style="1"/>
    <col min="12547" max="12550" width="3.375" style="1" customWidth="1"/>
    <col min="12551" max="12552" width="2.5" style="1"/>
    <col min="12553" max="12553" width="3" style="1" customWidth="1"/>
    <col min="12554" max="12584" width="2.5" style="1"/>
    <col min="12585" max="12585" width="2.5" style="1" customWidth="1"/>
    <col min="12586" max="12589" width="2.5" style="1"/>
    <col min="12590" max="12590" width="0" style="1" hidden="1" customWidth="1"/>
    <col min="12591" max="12802" width="2.5" style="1"/>
    <col min="12803" max="12806" width="3.375" style="1" customWidth="1"/>
    <col min="12807" max="12808" width="2.5" style="1"/>
    <col min="12809" max="12809" width="3" style="1" customWidth="1"/>
    <col min="12810" max="12840" width="2.5" style="1"/>
    <col min="12841" max="12841" width="2.5" style="1" customWidth="1"/>
    <col min="12842" max="12845" width="2.5" style="1"/>
    <col min="12846" max="12846" width="0" style="1" hidden="1" customWidth="1"/>
    <col min="12847" max="13058" width="2.5" style="1"/>
    <col min="13059" max="13062" width="3.375" style="1" customWidth="1"/>
    <col min="13063" max="13064" width="2.5" style="1"/>
    <col min="13065" max="13065" width="3" style="1" customWidth="1"/>
    <col min="13066" max="13096" width="2.5" style="1"/>
    <col min="13097" max="13097" width="2.5" style="1" customWidth="1"/>
    <col min="13098" max="13101" width="2.5" style="1"/>
    <col min="13102" max="13102" width="0" style="1" hidden="1" customWidth="1"/>
    <col min="13103" max="13314" width="2.5" style="1"/>
    <col min="13315" max="13318" width="3.375" style="1" customWidth="1"/>
    <col min="13319" max="13320" width="2.5" style="1"/>
    <col min="13321" max="13321" width="3" style="1" customWidth="1"/>
    <col min="13322" max="13352" width="2.5" style="1"/>
    <col min="13353" max="13353" width="2.5" style="1" customWidth="1"/>
    <col min="13354" max="13357" width="2.5" style="1"/>
    <col min="13358" max="13358" width="0" style="1" hidden="1" customWidth="1"/>
    <col min="13359" max="13570" width="2.5" style="1"/>
    <col min="13571" max="13574" width="3.375" style="1" customWidth="1"/>
    <col min="13575" max="13576" width="2.5" style="1"/>
    <col min="13577" max="13577" width="3" style="1" customWidth="1"/>
    <col min="13578" max="13608" width="2.5" style="1"/>
    <col min="13609" max="13609" width="2.5" style="1" customWidth="1"/>
    <col min="13610" max="13613" width="2.5" style="1"/>
    <col min="13614" max="13614" width="0" style="1" hidden="1" customWidth="1"/>
    <col min="13615" max="13826" width="2.5" style="1"/>
    <col min="13827" max="13830" width="3.375" style="1" customWidth="1"/>
    <col min="13831" max="13832" width="2.5" style="1"/>
    <col min="13833" max="13833" width="3" style="1" customWidth="1"/>
    <col min="13834" max="13864" width="2.5" style="1"/>
    <col min="13865" max="13865" width="2.5" style="1" customWidth="1"/>
    <col min="13866" max="13869" width="2.5" style="1"/>
    <col min="13870" max="13870" width="0" style="1" hidden="1" customWidth="1"/>
    <col min="13871" max="14082" width="2.5" style="1"/>
    <col min="14083" max="14086" width="3.375" style="1" customWidth="1"/>
    <col min="14087" max="14088" width="2.5" style="1"/>
    <col min="14089" max="14089" width="3" style="1" customWidth="1"/>
    <col min="14090" max="14120" width="2.5" style="1"/>
    <col min="14121" max="14121" width="2.5" style="1" customWidth="1"/>
    <col min="14122" max="14125" width="2.5" style="1"/>
    <col min="14126" max="14126" width="0" style="1" hidden="1" customWidth="1"/>
    <col min="14127" max="14338" width="2.5" style="1"/>
    <col min="14339" max="14342" width="3.375" style="1" customWidth="1"/>
    <col min="14343" max="14344" width="2.5" style="1"/>
    <col min="14345" max="14345" width="3" style="1" customWidth="1"/>
    <col min="14346" max="14376" width="2.5" style="1"/>
    <col min="14377" max="14377" width="2.5" style="1" customWidth="1"/>
    <col min="14378" max="14381" width="2.5" style="1"/>
    <col min="14382" max="14382" width="0" style="1" hidden="1" customWidth="1"/>
    <col min="14383" max="14594" width="2.5" style="1"/>
    <col min="14595" max="14598" width="3.375" style="1" customWidth="1"/>
    <col min="14599" max="14600" width="2.5" style="1"/>
    <col min="14601" max="14601" width="3" style="1" customWidth="1"/>
    <col min="14602" max="14632" width="2.5" style="1"/>
    <col min="14633" max="14633" width="2.5" style="1" customWidth="1"/>
    <col min="14634" max="14637" width="2.5" style="1"/>
    <col min="14638" max="14638" width="0" style="1" hidden="1" customWidth="1"/>
    <col min="14639" max="14850" width="2.5" style="1"/>
    <col min="14851" max="14854" width="3.375" style="1" customWidth="1"/>
    <col min="14855" max="14856" width="2.5" style="1"/>
    <col min="14857" max="14857" width="3" style="1" customWidth="1"/>
    <col min="14858" max="14888" width="2.5" style="1"/>
    <col min="14889" max="14889" width="2.5" style="1" customWidth="1"/>
    <col min="14890" max="14893" width="2.5" style="1"/>
    <col min="14894" max="14894" width="0" style="1" hidden="1" customWidth="1"/>
    <col min="14895" max="15106" width="2.5" style="1"/>
    <col min="15107" max="15110" width="3.375" style="1" customWidth="1"/>
    <col min="15111" max="15112" width="2.5" style="1"/>
    <col min="15113" max="15113" width="3" style="1" customWidth="1"/>
    <col min="15114" max="15144" width="2.5" style="1"/>
    <col min="15145" max="15145" width="2.5" style="1" customWidth="1"/>
    <col min="15146" max="15149" width="2.5" style="1"/>
    <col min="15150" max="15150" width="0" style="1" hidden="1" customWidth="1"/>
    <col min="15151" max="15362" width="2.5" style="1"/>
    <col min="15363" max="15366" width="3.375" style="1" customWidth="1"/>
    <col min="15367" max="15368" width="2.5" style="1"/>
    <col min="15369" max="15369" width="3" style="1" customWidth="1"/>
    <col min="15370" max="15400" width="2.5" style="1"/>
    <col min="15401" max="15401" width="2.5" style="1" customWidth="1"/>
    <col min="15402" max="15405" width="2.5" style="1"/>
    <col min="15406" max="15406" width="0" style="1" hidden="1" customWidth="1"/>
    <col min="15407" max="15618" width="2.5" style="1"/>
    <col min="15619" max="15622" width="3.375" style="1" customWidth="1"/>
    <col min="15623" max="15624" width="2.5" style="1"/>
    <col min="15625" max="15625" width="3" style="1" customWidth="1"/>
    <col min="15626" max="15656" width="2.5" style="1"/>
    <col min="15657" max="15657" width="2.5" style="1" customWidth="1"/>
    <col min="15658" max="15661" width="2.5" style="1"/>
    <col min="15662" max="15662" width="0" style="1" hidden="1" customWidth="1"/>
    <col min="15663" max="15874" width="2.5" style="1"/>
    <col min="15875" max="15878" width="3.375" style="1" customWidth="1"/>
    <col min="15879" max="15880" width="2.5" style="1"/>
    <col min="15881" max="15881" width="3" style="1" customWidth="1"/>
    <col min="15882" max="15912" width="2.5" style="1"/>
    <col min="15913" max="15913" width="2.5" style="1" customWidth="1"/>
    <col min="15914" max="15917" width="2.5" style="1"/>
    <col min="15918" max="15918" width="0" style="1" hidden="1" customWidth="1"/>
    <col min="15919" max="16130" width="2.5" style="1"/>
    <col min="16131" max="16134" width="3.375" style="1" customWidth="1"/>
    <col min="16135" max="16136" width="2.5" style="1"/>
    <col min="16137" max="16137" width="3" style="1" customWidth="1"/>
    <col min="16138" max="16168" width="2.5" style="1"/>
    <col min="16169" max="16169" width="2.5" style="1" customWidth="1"/>
    <col min="16170" max="16173" width="2.5" style="1"/>
    <col min="16174" max="16174" width="0" style="1" hidden="1" customWidth="1"/>
    <col min="16175" max="16384" width="2.5" style="1"/>
  </cols>
  <sheetData>
    <row r="1" spans="1:65" ht="16.5" customHeight="1" x14ac:dyDescent="0.15">
      <c r="A1" s="49"/>
      <c r="B1" s="294"/>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6" t="s">
        <v>0</v>
      </c>
      <c r="AC1" s="296"/>
      <c r="AD1" s="296"/>
      <c r="AE1" s="296"/>
      <c r="AF1" s="296"/>
      <c r="AG1" s="296"/>
      <c r="AH1" s="296"/>
      <c r="AI1" s="296"/>
      <c r="AJ1" s="296"/>
      <c r="AK1" s="296"/>
      <c r="AL1" s="296"/>
      <c r="AM1" s="296"/>
      <c r="AN1" s="296"/>
      <c r="AO1" s="296"/>
    </row>
    <row r="2" spans="1:65" s="2" customFormat="1" ht="19.5" customHeight="1" x14ac:dyDescent="0.15">
      <c r="B2" s="6"/>
      <c r="C2" s="3"/>
      <c r="D2" s="3"/>
      <c r="E2" s="3"/>
      <c r="F2" s="3"/>
      <c r="G2" s="3"/>
      <c r="H2" s="3"/>
      <c r="I2" s="3"/>
      <c r="J2" s="3"/>
      <c r="K2" s="3"/>
      <c r="L2" s="3"/>
      <c r="M2" s="3"/>
      <c r="N2" s="4"/>
      <c r="O2" s="4"/>
      <c r="P2" s="4"/>
      <c r="R2" s="7"/>
      <c r="S2" s="7"/>
      <c r="T2" s="7"/>
      <c r="U2" s="7"/>
      <c r="V2" s="7"/>
      <c r="W2" s="7"/>
      <c r="X2" s="7"/>
      <c r="Y2" s="7"/>
      <c r="Z2" s="7"/>
      <c r="AA2" s="7"/>
      <c r="AB2" s="7"/>
      <c r="AC2" s="5"/>
      <c r="AD2" s="5"/>
      <c r="AE2" s="5"/>
      <c r="AF2" s="5"/>
      <c r="AG2" s="5"/>
      <c r="AH2" s="5"/>
      <c r="AI2" s="5"/>
      <c r="AJ2" s="5"/>
      <c r="AK2" s="5"/>
      <c r="AL2" s="5"/>
      <c r="AM2" s="5"/>
      <c r="AN2" s="5"/>
      <c r="AO2" s="5"/>
    </row>
    <row r="3" spans="1:65" s="9" customFormat="1" ht="50.1" customHeight="1" x14ac:dyDescent="0.85">
      <c r="B3" s="297" t="s">
        <v>66</v>
      </c>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298"/>
      <c r="AO3" s="298"/>
      <c r="AP3" s="8"/>
      <c r="AQ3" s="8"/>
      <c r="AR3" s="8"/>
      <c r="AS3" s="8"/>
      <c r="AT3" s="8"/>
      <c r="AU3" s="8"/>
      <c r="AV3" s="8"/>
      <c r="AW3" s="8"/>
      <c r="AX3" s="8"/>
      <c r="AY3" s="8"/>
      <c r="AZ3" s="8"/>
      <c r="BA3" s="8"/>
      <c r="BB3" s="8"/>
      <c r="BC3" s="8"/>
      <c r="BD3" s="8"/>
      <c r="BE3" s="8"/>
      <c r="BF3" s="8"/>
    </row>
    <row r="4" spans="1:65" ht="26.25" customHeight="1" x14ac:dyDescent="0.45">
      <c r="B4" s="26" t="s">
        <v>67</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281" t="s">
        <v>101</v>
      </c>
      <c r="AQ4" s="281"/>
      <c r="AR4" s="281"/>
      <c r="AS4" s="281"/>
      <c r="AT4" s="281"/>
      <c r="AU4" s="281"/>
      <c r="AV4" s="281"/>
      <c r="AW4" s="281"/>
      <c r="AX4" s="281"/>
      <c r="AY4" s="281"/>
      <c r="AZ4" s="281"/>
      <c r="BA4" s="281"/>
      <c r="BB4" s="282" t="s">
        <v>104</v>
      </c>
      <c r="BC4" s="282"/>
      <c r="BD4" s="282"/>
      <c r="BE4" s="282"/>
      <c r="BF4" s="282"/>
      <c r="BG4" s="282"/>
      <c r="BH4" s="282"/>
      <c r="BI4" s="282"/>
      <c r="BJ4" s="282"/>
      <c r="BK4" s="282"/>
      <c r="BL4" s="282"/>
    </row>
    <row r="5" spans="1:65" ht="36.75" customHeight="1" x14ac:dyDescent="0.15">
      <c r="B5" s="299" t="s">
        <v>68</v>
      </c>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88" t="s">
        <v>102</v>
      </c>
      <c r="AQ5" s="283"/>
      <c r="AR5" s="283"/>
      <c r="AS5" s="283"/>
      <c r="AT5" s="283"/>
      <c r="AU5" s="283"/>
      <c r="AV5" s="283"/>
      <c r="AW5" s="283"/>
      <c r="AX5" s="283"/>
      <c r="AY5" s="283"/>
      <c r="AZ5" s="283"/>
      <c r="BA5" s="283"/>
      <c r="BB5" s="283" t="e">
        <f>IF(ISBLANK(#REF!),"",#REF!)</f>
        <v>#REF!</v>
      </c>
      <c r="BC5" s="283"/>
      <c r="BD5" s="283"/>
      <c r="BE5" s="283"/>
      <c r="BF5" s="283"/>
      <c r="BG5" s="283"/>
      <c r="BH5" s="283"/>
      <c r="BI5" s="283"/>
      <c r="BJ5" s="283"/>
      <c r="BK5" s="283"/>
      <c r="BL5" s="283"/>
    </row>
    <row r="6" spans="1:65" ht="23.25" thickBot="1" x14ac:dyDescent="0.2">
      <c r="B6" s="300" t="s">
        <v>70</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288" t="s">
        <v>103</v>
      </c>
      <c r="AQ6" s="283"/>
      <c r="AR6" s="283"/>
      <c r="AS6" s="283"/>
      <c r="AT6" s="283"/>
      <c r="AU6" s="283"/>
      <c r="AV6" s="283"/>
      <c r="AW6" s="283"/>
      <c r="AX6" s="283"/>
      <c r="AY6" s="283"/>
      <c r="AZ6" s="283"/>
      <c r="BA6" s="283"/>
      <c r="BB6" s="284" t="s">
        <v>105</v>
      </c>
      <c r="BC6" s="282"/>
      <c r="BD6" s="282"/>
      <c r="BE6" s="282"/>
      <c r="BF6" s="282"/>
      <c r="BG6" s="282"/>
      <c r="BH6" s="282"/>
      <c r="BI6" s="282"/>
      <c r="BJ6" s="282"/>
      <c r="BK6" s="282"/>
      <c r="BL6" s="282"/>
    </row>
    <row r="7" spans="1:65" ht="20.25" customHeight="1" thickBot="1" x14ac:dyDescent="0.2">
      <c r="B7" s="302" t="s">
        <v>1</v>
      </c>
      <c r="C7" s="303"/>
      <c r="D7" s="303"/>
      <c r="E7" s="303"/>
      <c r="F7" s="303"/>
      <c r="G7" s="304">
        <f ca="1">TODAY()</f>
        <v>44203</v>
      </c>
      <c r="H7" s="304"/>
      <c r="I7" s="304"/>
      <c r="J7" s="304"/>
      <c r="K7" s="304"/>
      <c r="L7" s="304"/>
      <c r="M7" s="304"/>
      <c r="N7" s="304"/>
      <c r="O7" s="304"/>
      <c r="P7" s="304"/>
      <c r="Q7" s="305"/>
      <c r="R7" s="12"/>
      <c r="S7" s="13"/>
      <c r="T7" s="13"/>
      <c r="U7" s="13"/>
      <c r="V7" s="13"/>
      <c r="W7" s="13"/>
      <c r="X7" s="13"/>
      <c r="Y7" s="13"/>
      <c r="Z7" s="13"/>
      <c r="AA7" s="13"/>
      <c r="AB7" s="13"/>
      <c r="AC7" s="13"/>
      <c r="AD7" s="13"/>
      <c r="AE7" s="13"/>
      <c r="AF7" s="13"/>
      <c r="AG7" s="13"/>
      <c r="AH7" s="13"/>
      <c r="AI7" s="13"/>
      <c r="AJ7" s="13"/>
      <c r="AK7" s="13"/>
      <c r="AL7" s="13"/>
      <c r="AM7" s="13"/>
      <c r="AN7" s="13"/>
      <c r="AO7" s="13"/>
      <c r="AP7" s="283"/>
      <c r="AQ7" s="283"/>
      <c r="AR7" s="283"/>
      <c r="AS7" s="283"/>
      <c r="AT7" s="283"/>
      <c r="AU7" s="283"/>
      <c r="AV7" s="283"/>
      <c r="AW7" s="283"/>
      <c r="AX7" s="283"/>
      <c r="AY7" s="283"/>
      <c r="AZ7" s="283"/>
      <c r="BA7" s="283"/>
      <c r="BB7" s="283" t="e">
        <f>IF(ISBLANK(#REF!),"",CONCATENATE(#REF!,"様"))</f>
        <v>#REF!</v>
      </c>
      <c r="BC7" s="283"/>
      <c r="BD7" s="283"/>
      <c r="BE7" s="283"/>
      <c r="BF7" s="283"/>
      <c r="BG7" s="283"/>
      <c r="BH7" s="283"/>
      <c r="BI7" s="283"/>
      <c r="BJ7" s="283"/>
      <c r="BK7" s="283"/>
      <c r="BL7" s="283"/>
    </row>
    <row r="8" spans="1:65" s="15" customFormat="1" ht="20.25" customHeight="1" thickBot="1" x14ac:dyDescent="0.2">
      <c r="B8" s="25"/>
      <c r="C8" s="24"/>
      <c r="D8" s="23"/>
      <c r="E8" s="23"/>
      <c r="F8" s="23"/>
      <c r="G8" s="23"/>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289" t="s">
        <v>99</v>
      </c>
      <c r="AQ8" s="289"/>
      <c r="AR8" s="289"/>
      <c r="AS8" s="289"/>
      <c r="AT8" s="289"/>
      <c r="AU8" s="289"/>
      <c r="AV8" s="289"/>
      <c r="AW8" s="289"/>
      <c r="AX8" s="289"/>
      <c r="AY8" s="289"/>
      <c r="AZ8" s="289"/>
      <c r="BA8" s="289"/>
      <c r="BB8" s="14"/>
      <c r="BC8" s="14"/>
      <c r="BD8" s="14"/>
      <c r="BE8" s="14"/>
      <c r="BF8" s="14"/>
    </row>
    <row r="9" spans="1:65" s="15" customFormat="1" ht="20.25" customHeight="1" x14ac:dyDescent="0.15">
      <c r="B9" s="324" t="s">
        <v>41</v>
      </c>
      <c r="C9" s="327" t="s">
        <v>2</v>
      </c>
      <c r="D9" s="328"/>
      <c r="E9" s="328"/>
      <c r="F9" s="329"/>
      <c r="G9" s="447" t="e">
        <f>IF(ISBLANK(#REF!),"",#REF!)</f>
        <v>#REF!</v>
      </c>
      <c r="H9" s="448"/>
      <c r="I9" s="448"/>
      <c r="J9" s="448"/>
      <c r="K9" s="448"/>
      <c r="L9" s="448"/>
      <c r="M9" s="448"/>
      <c r="N9" s="448"/>
      <c r="O9" s="448"/>
      <c r="P9" s="448"/>
      <c r="Q9" s="448"/>
      <c r="R9" s="448"/>
      <c r="S9" s="448"/>
      <c r="T9" s="448"/>
      <c r="U9" s="448"/>
      <c r="V9" s="448"/>
      <c r="W9" s="448"/>
      <c r="X9" s="448"/>
      <c r="Y9" s="448"/>
      <c r="Z9" s="448"/>
      <c r="AA9" s="449"/>
      <c r="AB9" s="330" t="s">
        <v>3</v>
      </c>
      <c r="AC9" s="328"/>
      <c r="AD9" s="329"/>
      <c r="AE9" s="331" t="e">
        <f>IF(ISBLANK(#REF!),"",#REF!)</f>
        <v>#REF!</v>
      </c>
      <c r="AF9" s="332"/>
      <c r="AG9" s="332"/>
      <c r="AH9" s="332"/>
      <c r="AI9" s="332"/>
      <c r="AJ9" s="332"/>
      <c r="AK9" s="332"/>
      <c r="AL9" s="332"/>
      <c r="AM9" s="332"/>
      <c r="AN9" s="332"/>
      <c r="AO9" s="333"/>
      <c r="AP9" s="290" t="str">
        <f>CONCATENATE("【住宅あんしん検査】","（",AG52,"）","のお申込みを受けました")</f>
        <v>【住宅あんしん検査】（ＴＪＣ19-1212～ＴＪＣ19-1221）のお申込みを受けました</v>
      </c>
      <c r="AQ9" s="283"/>
      <c r="AR9" s="283"/>
      <c r="AS9" s="283"/>
      <c r="AT9" s="283"/>
      <c r="AU9" s="283"/>
      <c r="AV9" s="283"/>
      <c r="AW9" s="283"/>
      <c r="AX9" s="283"/>
      <c r="AY9" s="283"/>
      <c r="AZ9" s="283"/>
      <c r="BA9" s="283"/>
      <c r="BB9" s="283"/>
      <c r="BC9" s="283"/>
      <c r="BD9" s="283"/>
      <c r="BE9" s="283"/>
      <c r="BF9" s="283"/>
      <c r="BG9" s="283"/>
    </row>
    <row r="10" spans="1:65" s="15" customFormat="1" ht="20.25" customHeight="1" x14ac:dyDescent="0.15">
      <c r="B10" s="325"/>
      <c r="C10" s="334" t="s">
        <v>4</v>
      </c>
      <c r="D10" s="313"/>
      <c r="E10" s="313"/>
      <c r="F10" s="314"/>
      <c r="G10" s="450" t="e">
        <f>IF(ISBLANK(#REF!),"",#REF!)</f>
        <v>#REF!</v>
      </c>
      <c r="H10" s="451"/>
      <c r="I10" s="451"/>
      <c r="J10" s="451"/>
      <c r="K10" s="451"/>
      <c r="L10" s="451"/>
      <c r="M10" s="451"/>
      <c r="N10" s="451"/>
      <c r="O10" s="451"/>
      <c r="P10" s="451"/>
      <c r="Q10" s="451"/>
      <c r="R10" s="451"/>
      <c r="S10" s="451"/>
      <c r="T10" s="451"/>
      <c r="U10" s="451"/>
      <c r="V10" s="451"/>
      <c r="W10" s="451"/>
      <c r="X10" s="451"/>
      <c r="Y10" s="451"/>
      <c r="Z10" s="451"/>
      <c r="AA10" s="452"/>
      <c r="AB10" s="312" t="s">
        <v>5</v>
      </c>
      <c r="AC10" s="313"/>
      <c r="AD10" s="314"/>
      <c r="AE10" s="315" t="e">
        <f>IF(ISBLANK(#REF!),"",#REF!)</f>
        <v>#REF!</v>
      </c>
      <c r="AF10" s="316"/>
      <c r="AG10" s="316"/>
      <c r="AH10" s="316"/>
      <c r="AI10" s="316"/>
      <c r="AJ10" s="316"/>
      <c r="AK10" s="316"/>
      <c r="AL10" s="316"/>
      <c r="AM10" s="316"/>
      <c r="AN10" s="316"/>
      <c r="AO10" s="317"/>
      <c r="AP10" s="289" t="s">
        <v>100</v>
      </c>
      <c r="AQ10" s="289"/>
      <c r="AR10" s="289"/>
      <c r="AS10" s="289"/>
      <c r="AT10" s="289"/>
      <c r="AU10" s="289"/>
      <c r="AV10" s="289"/>
      <c r="AW10" s="289"/>
      <c r="AX10" s="289"/>
      <c r="AY10" s="289"/>
      <c r="AZ10" s="289"/>
      <c r="BA10" s="289"/>
      <c r="BB10" s="289"/>
      <c r="BC10" s="14"/>
      <c r="BD10" s="14"/>
      <c r="BE10" s="14"/>
      <c r="BF10" s="14"/>
    </row>
    <row r="11" spans="1:65" s="15" customFormat="1" ht="20.25" customHeight="1" x14ac:dyDescent="0.15">
      <c r="B11" s="325"/>
      <c r="C11" s="306" t="s">
        <v>9</v>
      </c>
      <c r="D11" s="307"/>
      <c r="E11" s="307"/>
      <c r="F11" s="308"/>
      <c r="G11" s="48" t="s">
        <v>6</v>
      </c>
      <c r="H11" s="453" t="e">
        <f>IF(ISBLANK(#REF!),"",#REF!)</f>
        <v>#REF!</v>
      </c>
      <c r="I11" s="454"/>
      <c r="J11" s="454"/>
      <c r="K11" s="454"/>
      <c r="L11" s="454"/>
      <c r="M11" s="454"/>
      <c r="N11" s="454"/>
      <c r="O11" s="454"/>
      <c r="P11" s="454"/>
      <c r="Q11" s="454"/>
      <c r="R11" s="454"/>
      <c r="S11" s="454"/>
      <c r="T11" s="454"/>
      <c r="U11" s="454"/>
      <c r="V11" s="454"/>
      <c r="W11" s="454"/>
      <c r="X11" s="454"/>
      <c r="Y11" s="454"/>
      <c r="Z11" s="454"/>
      <c r="AA11" s="455"/>
      <c r="AB11" s="312" t="s">
        <v>7</v>
      </c>
      <c r="AC11" s="313"/>
      <c r="AD11" s="314"/>
      <c r="AE11" s="315" t="e">
        <f>IF(ISBLANK(#REF!),"",#REF!)</f>
        <v>#REF!</v>
      </c>
      <c r="AF11" s="316"/>
      <c r="AG11" s="316"/>
      <c r="AH11" s="316"/>
      <c r="AI11" s="316"/>
      <c r="AJ11" s="316"/>
      <c r="AK11" s="316"/>
      <c r="AL11" s="316"/>
      <c r="AM11" s="316"/>
      <c r="AN11" s="316"/>
      <c r="AO11" s="317"/>
      <c r="AP11" s="286" t="e">
        <f>CONCATENATE(BB5,CHAR(10),BB7,CHAR(10),"一般社団法人住宅あんしん検査の増改築等工事証明発行サービスを",CHAR(10),"ご利用いただき、誠にありがとうございます。",CHAR(10),"以下の物件の新規申込をお受けましたので、",CHAR(10),"引受承諾書をご案内致します。")</f>
        <v>#REF!</v>
      </c>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row>
    <row r="12" spans="1:65" s="15" customFormat="1" ht="20.25" customHeight="1" thickBot="1" x14ac:dyDescent="0.2">
      <c r="B12" s="326"/>
      <c r="C12" s="309"/>
      <c r="D12" s="310"/>
      <c r="E12" s="310"/>
      <c r="F12" s="311"/>
      <c r="G12" s="456" t="e">
        <f>IF(ISBLANK(#REF!),"",#REF!)</f>
        <v>#REF!</v>
      </c>
      <c r="H12" s="457"/>
      <c r="I12" s="457"/>
      <c r="J12" s="457"/>
      <c r="K12" s="457"/>
      <c r="L12" s="457"/>
      <c r="M12" s="457"/>
      <c r="N12" s="457"/>
      <c r="O12" s="457"/>
      <c r="P12" s="457"/>
      <c r="Q12" s="457"/>
      <c r="R12" s="457"/>
      <c r="S12" s="457"/>
      <c r="T12" s="457"/>
      <c r="U12" s="457"/>
      <c r="V12" s="457"/>
      <c r="W12" s="457"/>
      <c r="X12" s="457"/>
      <c r="Y12" s="457"/>
      <c r="Z12" s="457"/>
      <c r="AA12" s="458"/>
      <c r="AB12" s="318" t="s">
        <v>8</v>
      </c>
      <c r="AC12" s="319"/>
      <c r="AD12" s="320"/>
      <c r="AE12" s="321" t="e">
        <f>IF(ISBLANK(#REF!),"",#REF!)</f>
        <v>#REF!</v>
      </c>
      <c r="AF12" s="322"/>
      <c r="AG12" s="322"/>
      <c r="AH12" s="322"/>
      <c r="AI12" s="322"/>
      <c r="AJ12" s="322"/>
      <c r="AK12" s="322"/>
      <c r="AL12" s="322"/>
      <c r="AM12" s="322"/>
      <c r="AN12" s="322"/>
      <c r="AO12" s="323"/>
      <c r="AP12" s="286"/>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row>
    <row r="13" spans="1:65" ht="18.75" customHeight="1" thickBot="1" x14ac:dyDescent="0.2">
      <c r="W13" s="33" t="s">
        <v>51</v>
      </c>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row>
    <row r="14" spans="1:65" ht="33" customHeight="1" x14ac:dyDescent="0.15">
      <c r="B14" s="335" t="s">
        <v>42</v>
      </c>
      <c r="C14" s="338"/>
      <c r="D14" s="339"/>
      <c r="E14" s="339"/>
      <c r="F14" s="340"/>
      <c r="G14" s="341" t="s">
        <v>78</v>
      </c>
      <c r="H14" s="342"/>
      <c r="I14" s="342"/>
      <c r="J14" s="342"/>
      <c r="K14" s="342"/>
      <c r="L14" s="342"/>
      <c r="M14" s="342"/>
      <c r="N14" s="342" t="s">
        <v>76</v>
      </c>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t="s">
        <v>75</v>
      </c>
      <c r="AL14" s="342"/>
      <c r="AM14" s="342"/>
      <c r="AN14" s="342"/>
      <c r="AO14" s="343"/>
      <c r="AP14" s="286"/>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row>
    <row r="15" spans="1:65" ht="18.75" customHeight="1" x14ac:dyDescent="0.15">
      <c r="B15" s="336"/>
      <c r="C15" s="344" t="s">
        <v>65</v>
      </c>
      <c r="D15" s="345"/>
      <c r="E15" s="345"/>
      <c r="F15" s="292"/>
      <c r="G15" s="346" t="s">
        <v>79</v>
      </c>
      <c r="H15" s="346"/>
      <c r="I15" s="346"/>
      <c r="J15" s="346"/>
      <c r="K15" s="346"/>
      <c r="L15" s="346"/>
      <c r="M15" s="346"/>
      <c r="N15" s="293" t="s">
        <v>77</v>
      </c>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v>5123</v>
      </c>
      <c r="AL15" s="293"/>
      <c r="AM15" s="293"/>
      <c r="AN15" s="293"/>
      <c r="AO15" s="347"/>
      <c r="AP15" s="286"/>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row>
    <row r="16" spans="1:65" ht="18.75" customHeight="1" x14ac:dyDescent="0.15">
      <c r="B16" s="336"/>
      <c r="C16" s="348">
        <v>1</v>
      </c>
      <c r="D16" s="349"/>
      <c r="E16" s="349"/>
      <c r="F16" s="350"/>
      <c r="G16" s="351" t="e">
        <f>IF(ISBLANK(#REF!),"",#REF!)</f>
        <v>#REF!</v>
      </c>
      <c r="H16" s="351"/>
      <c r="I16" s="351"/>
      <c r="J16" s="351"/>
      <c r="K16" s="351"/>
      <c r="L16" s="351"/>
      <c r="M16" s="351"/>
      <c r="N16" s="352" t="e">
        <f>IF(ISBLANK(#REF!),"",#REF!)</f>
        <v>#REF!</v>
      </c>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t="e">
        <f>IF(ISBLANK(#REF!),"",#REF!)</f>
        <v>#REF!</v>
      </c>
      <c r="AL16" s="352"/>
      <c r="AM16" s="352"/>
      <c r="AN16" s="352"/>
      <c r="AO16" s="353"/>
      <c r="AP16" s="286"/>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row>
    <row r="17" spans="2:65" ht="18.75" customHeight="1" x14ac:dyDescent="0.15">
      <c r="B17" s="336"/>
      <c r="C17" s="348">
        <v>2</v>
      </c>
      <c r="D17" s="349"/>
      <c r="E17" s="349"/>
      <c r="F17" s="350"/>
      <c r="G17" s="351" t="e">
        <f>IF(ISBLANK(#REF!),"",#REF!)</f>
        <v>#REF!</v>
      </c>
      <c r="H17" s="351"/>
      <c r="I17" s="351"/>
      <c r="J17" s="351"/>
      <c r="K17" s="351"/>
      <c r="L17" s="351"/>
      <c r="M17" s="351"/>
      <c r="N17" s="352" t="e">
        <f>IF(ISBLANK(#REF!),"",#REF!)</f>
        <v>#REF!</v>
      </c>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t="e">
        <f>IF(ISBLANK(#REF!),"",#REF!)</f>
        <v>#REF!</v>
      </c>
      <c r="AL17" s="352"/>
      <c r="AM17" s="352"/>
      <c r="AN17" s="352"/>
      <c r="AO17" s="353"/>
      <c r="AP17" s="286"/>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row>
    <row r="18" spans="2:65" ht="18.75" customHeight="1" x14ac:dyDescent="0.15">
      <c r="B18" s="336"/>
      <c r="C18" s="348">
        <v>3</v>
      </c>
      <c r="D18" s="349"/>
      <c r="E18" s="349"/>
      <c r="F18" s="350"/>
      <c r="G18" s="351" t="e">
        <f>IF(ISBLANK(#REF!),"",#REF!)</f>
        <v>#REF!</v>
      </c>
      <c r="H18" s="351"/>
      <c r="I18" s="351"/>
      <c r="J18" s="351"/>
      <c r="K18" s="351"/>
      <c r="L18" s="351"/>
      <c r="M18" s="351"/>
      <c r="N18" s="352" t="e">
        <f>IF(ISBLANK(#REF!),"",#REF!)</f>
        <v>#REF!</v>
      </c>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t="e">
        <f>IF(ISBLANK(#REF!),"",#REF!)</f>
        <v>#REF!</v>
      </c>
      <c r="AL18" s="352"/>
      <c r="AM18" s="352"/>
      <c r="AN18" s="352"/>
      <c r="AO18" s="353"/>
      <c r="AP18" s="286"/>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row>
    <row r="19" spans="2:65" ht="18.75" customHeight="1" x14ac:dyDescent="0.15">
      <c r="B19" s="336"/>
      <c r="C19" s="348">
        <v>4</v>
      </c>
      <c r="D19" s="349"/>
      <c r="E19" s="349"/>
      <c r="F19" s="350"/>
      <c r="G19" s="351" t="e">
        <f>IF(ISBLANK(#REF!),"",#REF!)</f>
        <v>#REF!</v>
      </c>
      <c r="H19" s="351"/>
      <c r="I19" s="351"/>
      <c r="J19" s="351"/>
      <c r="K19" s="351"/>
      <c r="L19" s="351"/>
      <c r="M19" s="351"/>
      <c r="N19" s="352" t="e">
        <f>IF(ISBLANK(#REF!),"",#REF!)</f>
        <v>#REF!</v>
      </c>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t="e">
        <f>IF(ISBLANK(#REF!),"",#REF!)</f>
        <v>#REF!</v>
      </c>
      <c r="AL19" s="352"/>
      <c r="AM19" s="352"/>
      <c r="AN19" s="352"/>
      <c r="AO19" s="353"/>
      <c r="AP19" s="286"/>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row>
    <row r="20" spans="2:65" ht="18.75" customHeight="1" x14ac:dyDescent="0.15">
      <c r="B20" s="336"/>
      <c r="C20" s="348">
        <v>5</v>
      </c>
      <c r="D20" s="349"/>
      <c r="E20" s="349"/>
      <c r="F20" s="350"/>
      <c r="G20" s="351" t="e">
        <f>IF(ISBLANK(#REF!),"",#REF!)</f>
        <v>#REF!</v>
      </c>
      <c r="H20" s="351"/>
      <c r="I20" s="351"/>
      <c r="J20" s="351"/>
      <c r="K20" s="351"/>
      <c r="L20" s="351"/>
      <c r="M20" s="351"/>
      <c r="N20" s="352" t="e">
        <f>IF(ISBLANK(#REF!),"",#REF!)</f>
        <v>#REF!</v>
      </c>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t="e">
        <f>IF(ISBLANK(#REF!),"",#REF!)</f>
        <v>#REF!</v>
      </c>
      <c r="AL20" s="352"/>
      <c r="AM20" s="352"/>
      <c r="AN20" s="352"/>
      <c r="AO20" s="353"/>
      <c r="AP20" s="286"/>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row>
    <row r="21" spans="2:65" ht="18.75" customHeight="1" x14ac:dyDescent="0.15">
      <c r="B21" s="336"/>
      <c r="C21" s="348">
        <v>6</v>
      </c>
      <c r="D21" s="349"/>
      <c r="E21" s="349"/>
      <c r="F21" s="350"/>
      <c r="G21" s="351" t="e">
        <f>IF(ISBLANK(#REF!),"",#REF!)</f>
        <v>#REF!</v>
      </c>
      <c r="H21" s="351"/>
      <c r="I21" s="351"/>
      <c r="J21" s="351"/>
      <c r="K21" s="351"/>
      <c r="L21" s="351"/>
      <c r="M21" s="351"/>
      <c r="N21" s="352" t="e">
        <f>IF(ISBLANK(#REF!),"",#REF!)</f>
        <v>#REF!</v>
      </c>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t="e">
        <f>IF(ISBLANK(#REF!),"",#REF!)</f>
        <v>#REF!</v>
      </c>
      <c r="AL21" s="352"/>
      <c r="AM21" s="352"/>
      <c r="AN21" s="352"/>
      <c r="AO21" s="353"/>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row>
    <row r="22" spans="2:65" ht="18.75" customHeight="1" x14ac:dyDescent="0.15">
      <c r="B22" s="336"/>
      <c r="C22" s="348">
        <v>7</v>
      </c>
      <c r="D22" s="349"/>
      <c r="E22" s="349"/>
      <c r="F22" s="350"/>
      <c r="G22" s="351" t="e">
        <f>IF(ISBLANK(#REF!),"",#REF!)</f>
        <v>#REF!</v>
      </c>
      <c r="H22" s="351"/>
      <c r="I22" s="351"/>
      <c r="J22" s="351"/>
      <c r="K22" s="351"/>
      <c r="L22" s="351"/>
      <c r="M22" s="351"/>
      <c r="N22" s="352" t="e">
        <f>IF(ISBLANK(#REF!),"",#REF!)</f>
        <v>#REF!</v>
      </c>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t="e">
        <f>IF(ISBLANK(#REF!),"",#REF!)</f>
        <v>#REF!</v>
      </c>
      <c r="AL22" s="352"/>
      <c r="AM22" s="352"/>
      <c r="AN22" s="352"/>
      <c r="AO22" s="353"/>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row>
    <row r="23" spans="2:65" ht="18.75" customHeight="1" x14ac:dyDescent="0.15">
      <c r="B23" s="336"/>
      <c r="C23" s="348">
        <v>8</v>
      </c>
      <c r="D23" s="349"/>
      <c r="E23" s="349"/>
      <c r="F23" s="350"/>
      <c r="G23" s="351" t="e">
        <f>IF(ISBLANK(#REF!),"",#REF!)</f>
        <v>#REF!</v>
      </c>
      <c r="H23" s="351"/>
      <c r="I23" s="351"/>
      <c r="J23" s="351"/>
      <c r="K23" s="351"/>
      <c r="L23" s="351"/>
      <c r="M23" s="351"/>
      <c r="N23" s="352" t="e">
        <f>IF(ISBLANK(#REF!),"",#REF!)</f>
        <v>#REF!</v>
      </c>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t="e">
        <f>IF(ISBLANK(#REF!),"",#REF!)</f>
        <v>#REF!</v>
      </c>
      <c r="AL23" s="352"/>
      <c r="AM23" s="352"/>
      <c r="AN23" s="352"/>
      <c r="AO23" s="353"/>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row>
    <row r="24" spans="2:65" ht="18.75" customHeight="1" x14ac:dyDescent="0.15">
      <c r="B24" s="336"/>
      <c r="C24" s="348">
        <v>9</v>
      </c>
      <c r="D24" s="349"/>
      <c r="E24" s="349"/>
      <c r="F24" s="350"/>
      <c r="G24" s="351" t="e">
        <f>IF(ISBLANK(#REF!),"",#REF!)</f>
        <v>#REF!</v>
      </c>
      <c r="H24" s="351"/>
      <c r="I24" s="351"/>
      <c r="J24" s="351"/>
      <c r="K24" s="351"/>
      <c r="L24" s="351"/>
      <c r="M24" s="351"/>
      <c r="N24" s="352" t="e">
        <f>IF(ISBLANK(#REF!),"",#REF!)</f>
        <v>#REF!</v>
      </c>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t="e">
        <f>IF(ISBLANK(#REF!),"",#REF!)</f>
        <v>#REF!</v>
      </c>
      <c r="AL24" s="352"/>
      <c r="AM24" s="352"/>
      <c r="AN24" s="352"/>
      <c r="AO24" s="353"/>
      <c r="AP24" s="285"/>
      <c r="AQ24" s="285"/>
      <c r="AR24" s="285"/>
      <c r="AS24" s="285"/>
      <c r="AT24" s="285"/>
      <c r="AU24" s="285"/>
      <c r="AV24" s="285"/>
      <c r="AW24" s="285"/>
      <c r="AX24" s="285"/>
      <c r="AY24" s="285"/>
      <c r="AZ24" s="285"/>
      <c r="BA24" s="285"/>
      <c r="BB24" s="285"/>
      <c r="BC24" s="285"/>
      <c r="BD24" s="285"/>
      <c r="BE24" s="285"/>
      <c r="BF24" s="285"/>
      <c r="BG24" s="285"/>
      <c r="BH24" s="285"/>
      <c r="BI24" s="285"/>
      <c r="BJ24" s="285"/>
      <c r="BK24" s="285"/>
      <c r="BL24" s="285"/>
      <c r="BM24" s="285"/>
    </row>
    <row r="25" spans="2:65" ht="18.75" customHeight="1" x14ac:dyDescent="0.15">
      <c r="B25" s="336"/>
      <c r="C25" s="348">
        <v>10</v>
      </c>
      <c r="D25" s="349"/>
      <c r="E25" s="349"/>
      <c r="F25" s="350"/>
      <c r="G25" s="351" t="e">
        <f>IF(ISBLANK(#REF!),"",#REF!)</f>
        <v>#REF!</v>
      </c>
      <c r="H25" s="351"/>
      <c r="I25" s="351"/>
      <c r="J25" s="351"/>
      <c r="K25" s="351"/>
      <c r="L25" s="351"/>
      <c r="M25" s="351"/>
      <c r="N25" s="352" t="e">
        <f>IF(ISBLANK(#REF!),"",#REF!)</f>
        <v>#REF!</v>
      </c>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t="e">
        <f>IF(ISBLANK(#REF!),"",#REF!)</f>
        <v>#REF!</v>
      </c>
      <c r="AL25" s="352"/>
      <c r="AM25" s="352"/>
      <c r="AN25" s="352"/>
      <c r="AO25" s="353"/>
      <c r="AP25" s="285"/>
      <c r="AQ25" s="285"/>
      <c r="AR25" s="285"/>
      <c r="AS25" s="285"/>
      <c r="AT25" s="285"/>
      <c r="AU25" s="285"/>
      <c r="AV25" s="285"/>
      <c r="AW25" s="285"/>
      <c r="AX25" s="285"/>
      <c r="AY25" s="285"/>
      <c r="AZ25" s="285"/>
      <c r="BA25" s="285"/>
      <c r="BB25" s="285"/>
      <c r="BC25" s="285"/>
      <c r="BD25" s="285"/>
      <c r="BE25" s="285"/>
      <c r="BF25" s="285"/>
      <c r="BG25" s="285"/>
      <c r="BH25" s="285"/>
      <c r="BI25" s="285"/>
      <c r="BJ25" s="285"/>
      <c r="BK25" s="285"/>
      <c r="BL25" s="285"/>
      <c r="BM25" s="285"/>
    </row>
    <row r="26" spans="2:65" ht="18.75" customHeight="1" x14ac:dyDescent="0.15">
      <c r="B26" s="336"/>
      <c r="C26" s="348">
        <v>11</v>
      </c>
      <c r="D26" s="349"/>
      <c r="E26" s="349"/>
      <c r="F26" s="350"/>
      <c r="G26" s="351" t="e">
        <f>IF(ISBLANK(#REF!),"",#REF!)</f>
        <v>#REF!</v>
      </c>
      <c r="H26" s="351"/>
      <c r="I26" s="351"/>
      <c r="J26" s="351"/>
      <c r="K26" s="351"/>
      <c r="L26" s="351"/>
      <c r="M26" s="351"/>
      <c r="N26" s="352" t="e">
        <f>IF(ISBLANK(#REF!),"",#REF!)</f>
        <v>#REF!</v>
      </c>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t="e">
        <f>IF(ISBLANK(#REF!),"",#REF!)</f>
        <v>#REF!</v>
      </c>
      <c r="AL26" s="352"/>
      <c r="AM26" s="352"/>
      <c r="AN26" s="352"/>
      <c r="AO26" s="353"/>
      <c r="AP26" s="285"/>
      <c r="AQ26" s="285"/>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row>
    <row r="27" spans="2:65" ht="18.75" customHeight="1" x14ac:dyDescent="0.15">
      <c r="B27" s="336"/>
      <c r="C27" s="348">
        <v>12</v>
      </c>
      <c r="D27" s="349"/>
      <c r="E27" s="349"/>
      <c r="F27" s="350"/>
      <c r="G27" s="351" t="e">
        <f>IF(ISBLANK(#REF!),"",#REF!)</f>
        <v>#REF!</v>
      </c>
      <c r="H27" s="351"/>
      <c r="I27" s="351"/>
      <c r="J27" s="351"/>
      <c r="K27" s="351"/>
      <c r="L27" s="351"/>
      <c r="M27" s="351"/>
      <c r="N27" s="352" t="e">
        <f>IF(ISBLANK(#REF!),"",#REF!)</f>
        <v>#REF!</v>
      </c>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t="e">
        <f>IF(ISBLANK(#REF!),"",#REF!)</f>
        <v>#REF!</v>
      </c>
      <c r="AL27" s="352"/>
      <c r="AM27" s="352"/>
      <c r="AN27" s="352"/>
      <c r="AO27" s="353"/>
      <c r="AP27" s="285"/>
      <c r="AQ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row>
    <row r="28" spans="2:65" ht="18.75" customHeight="1" x14ac:dyDescent="0.15">
      <c r="B28" s="336"/>
      <c r="C28" s="348">
        <v>13</v>
      </c>
      <c r="D28" s="349"/>
      <c r="E28" s="349"/>
      <c r="F28" s="350"/>
      <c r="G28" s="351" t="e">
        <f>IF(ISBLANK(#REF!),"",#REF!)</f>
        <v>#REF!</v>
      </c>
      <c r="H28" s="351"/>
      <c r="I28" s="351"/>
      <c r="J28" s="351"/>
      <c r="K28" s="351"/>
      <c r="L28" s="351"/>
      <c r="M28" s="351"/>
      <c r="N28" s="352" t="e">
        <f>IF(ISBLANK(#REF!),"",#REF!)</f>
        <v>#REF!</v>
      </c>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t="e">
        <f>IF(ISBLANK(#REF!),"",#REF!)</f>
        <v>#REF!</v>
      </c>
      <c r="AL28" s="352"/>
      <c r="AM28" s="352"/>
      <c r="AN28" s="352"/>
      <c r="AO28" s="353"/>
      <c r="AP28" s="285"/>
      <c r="AQ28" s="285"/>
      <c r="AR28" s="285"/>
      <c r="AS28" s="285"/>
      <c r="AT28" s="285"/>
      <c r="AU28" s="285"/>
      <c r="AV28" s="285"/>
      <c r="AW28" s="285"/>
      <c r="AX28" s="285"/>
      <c r="AY28" s="285"/>
      <c r="AZ28" s="285"/>
      <c r="BA28" s="285"/>
      <c r="BB28" s="285"/>
      <c r="BC28" s="285"/>
      <c r="BD28" s="285"/>
      <c r="BE28" s="285"/>
      <c r="BF28" s="285"/>
      <c r="BG28" s="285"/>
      <c r="BH28" s="285"/>
      <c r="BI28" s="285"/>
      <c r="BJ28" s="285"/>
      <c r="BK28" s="285"/>
      <c r="BL28" s="285"/>
      <c r="BM28" s="285"/>
    </row>
    <row r="29" spans="2:65" ht="18.75" customHeight="1" x14ac:dyDescent="0.15">
      <c r="B29" s="336"/>
      <c r="C29" s="348">
        <v>14</v>
      </c>
      <c r="D29" s="349"/>
      <c r="E29" s="349"/>
      <c r="F29" s="350"/>
      <c r="G29" s="351" t="e">
        <f>IF(ISBLANK(#REF!),"",#REF!)</f>
        <v>#REF!</v>
      </c>
      <c r="H29" s="351"/>
      <c r="I29" s="351"/>
      <c r="J29" s="351"/>
      <c r="K29" s="351"/>
      <c r="L29" s="351"/>
      <c r="M29" s="351"/>
      <c r="N29" s="352" t="e">
        <f>IF(ISBLANK(#REF!),"",#REF!)</f>
        <v>#REF!</v>
      </c>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t="e">
        <f>IF(ISBLANK(#REF!),"",#REF!)</f>
        <v>#REF!</v>
      </c>
      <c r="AL29" s="352"/>
      <c r="AM29" s="352"/>
      <c r="AN29" s="352"/>
      <c r="AO29" s="353"/>
      <c r="AP29" s="285"/>
      <c r="AQ29" s="285"/>
      <c r="AR29" s="285"/>
      <c r="AS29" s="285"/>
      <c r="AT29" s="285"/>
      <c r="AU29" s="285"/>
      <c r="AV29" s="285"/>
      <c r="AW29" s="285"/>
      <c r="AX29" s="285"/>
      <c r="AY29" s="285"/>
      <c r="AZ29" s="285"/>
      <c r="BA29" s="285"/>
      <c r="BB29" s="285"/>
      <c r="BC29" s="285"/>
      <c r="BD29" s="285"/>
      <c r="BE29" s="285"/>
      <c r="BF29" s="285"/>
      <c r="BG29" s="285"/>
      <c r="BH29" s="285"/>
      <c r="BI29" s="285"/>
      <c r="BJ29" s="285"/>
      <c r="BK29" s="285"/>
      <c r="BL29" s="285"/>
      <c r="BM29" s="285"/>
    </row>
    <row r="30" spans="2:65" ht="18.75" customHeight="1" x14ac:dyDescent="0.15">
      <c r="B30" s="336"/>
      <c r="C30" s="348">
        <v>15</v>
      </c>
      <c r="D30" s="349"/>
      <c r="E30" s="349"/>
      <c r="F30" s="350"/>
      <c r="G30" s="351" t="e">
        <f>IF(ISBLANK(#REF!),"",#REF!)</f>
        <v>#REF!</v>
      </c>
      <c r="H30" s="351"/>
      <c r="I30" s="351"/>
      <c r="J30" s="351"/>
      <c r="K30" s="351"/>
      <c r="L30" s="351"/>
      <c r="M30" s="351"/>
      <c r="N30" s="352" t="e">
        <f>IF(ISBLANK(#REF!),"",#REF!)</f>
        <v>#REF!</v>
      </c>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t="e">
        <f>IF(ISBLANK(#REF!),"",#REF!)</f>
        <v>#REF!</v>
      </c>
      <c r="AL30" s="352"/>
      <c r="AM30" s="352"/>
      <c r="AN30" s="352"/>
      <c r="AO30" s="353"/>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row>
    <row r="31" spans="2:65" ht="18.75" customHeight="1" x14ac:dyDescent="0.15">
      <c r="B31" s="336"/>
      <c r="C31" s="348">
        <v>16</v>
      </c>
      <c r="D31" s="349"/>
      <c r="E31" s="349"/>
      <c r="F31" s="350"/>
      <c r="G31" s="351" t="e">
        <f>IF(ISBLANK(#REF!),"",#REF!)</f>
        <v>#REF!</v>
      </c>
      <c r="H31" s="351"/>
      <c r="I31" s="351"/>
      <c r="J31" s="351"/>
      <c r="K31" s="351"/>
      <c r="L31" s="351"/>
      <c r="M31" s="351"/>
      <c r="N31" s="352" t="e">
        <f>IF(ISBLANK(#REF!),"",#REF!)</f>
        <v>#REF!</v>
      </c>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t="e">
        <f>IF(ISBLANK(#REF!),"",#REF!)</f>
        <v>#REF!</v>
      </c>
      <c r="AL31" s="352"/>
      <c r="AM31" s="352"/>
      <c r="AN31" s="352"/>
      <c r="AO31" s="353"/>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row>
    <row r="32" spans="2:65" ht="18.75" customHeight="1" x14ac:dyDescent="0.15">
      <c r="B32" s="336"/>
      <c r="C32" s="348">
        <v>17</v>
      </c>
      <c r="D32" s="349"/>
      <c r="E32" s="349"/>
      <c r="F32" s="350"/>
      <c r="G32" s="351" t="e">
        <f>IF(ISBLANK(#REF!),"",#REF!)</f>
        <v>#REF!</v>
      </c>
      <c r="H32" s="351"/>
      <c r="I32" s="351"/>
      <c r="J32" s="351"/>
      <c r="K32" s="351"/>
      <c r="L32" s="351"/>
      <c r="M32" s="351"/>
      <c r="N32" s="352" t="e">
        <f>IF(ISBLANK(#REF!),"",#REF!)</f>
        <v>#REF!</v>
      </c>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t="e">
        <f>IF(ISBLANK(#REF!),"",#REF!)</f>
        <v>#REF!</v>
      </c>
      <c r="AL32" s="352"/>
      <c r="AM32" s="352"/>
      <c r="AN32" s="352"/>
      <c r="AO32" s="353"/>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row>
    <row r="33" spans="2:46" ht="18.75" customHeight="1" thickBot="1" x14ac:dyDescent="0.2">
      <c r="B33" s="337"/>
      <c r="C33" s="459">
        <v>18</v>
      </c>
      <c r="D33" s="460"/>
      <c r="E33" s="460"/>
      <c r="F33" s="461"/>
      <c r="G33" s="462" t="e">
        <f>IF(ISBLANK(#REF!),"",#REF!)</f>
        <v>#REF!</v>
      </c>
      <c r="H33" s="462"/>
      <c r="I33" s="462"/>
      <c r="J33" s="462"/>
      <c r="K33" s="462"/>
      <c r="L33" s="462"/>
      <c r="M33" s="462"/>
      <c r="N33" s="463" t="e">
        <f>IF(ISBLANK(#REF!),"",#REF!)</f>
        <v>#REF!</v>
      </c>
      <c r="O33" s="463"/>
      <c r="P33" s="463"/>
      <c r="Q33" s="463"/>
      <c r="R33" s="463"/>
      <c r="S33" s="463"/>
      <c r="T33" s="463"/>
      <c r="U33" s="463"/>
      <c r="V33" s="463"/>
      <c r="W33" s="463"/>
      <c r="X33" s="463"/>
      <c r="Y33" s="463"/>
      <c r="Z33" s="463"/>
      <c r="AA33" s="463"/>
      <c r="AB33" s="463"/>
      <c r="AC33" s="463"/>
      <c r="AD33" s="463"/>
      <c r="AE33" s="463"/>
      <c r="AF33" s="463"/>
      <c r="AG33" s="463"/>
      <c r="AH33" s="463"/>
      <c r="AI33" s="463"/>
      <c r="AJ33" s="463"/>
      <c r="AK33" s="463" t="e">
        <f>IF(ISBLANK(#REF!),"",#REF!)</f>
        <v>#REF!</v>
      </c>
      <c r="AL33" s="463"/>
      <c r="AM33" s="463"/>
      <c r="AN33" s="463"/>
      <c r="AO33" s="464"/>
    </row>
    <row r="34" spans="2:46" s="15" customFormat="1" ht="20.25" customHeight="1" thickBot="1" x14ac:dyDescent="0.2">
      <c r="B34" s="28"/>
      <c r="C34" s="29"/>
      <c r="D34" s="29"/>
      <c r="E34" s="29"/>
      <c r="F34" s="29"/>
      <c r="G34" s="18"/>
      <c r="H34" s="18"/>
      <c r="I34" s="18"/>
      <c r="J34" s="18"/>
      <c r="K34" s="18"/>
      <c r="L34" s="18"/>
      <c r="M34" s="18"/>
      <c r="N34" s="18"/>
      <c r="O34" s="18"/>
      <c r="P34" s="18"/>
      <c r="Q34" s="18"/>
      <c r="R34" s="18"/>
      <c r="S34" s="17"/>
      <c r="T34" s="17"/>
      <c r="U34" s="17"/>
      <c r="V34" s="17"/>
      <c r="W34" s="17"/>
      <c r="X34" s="17"/>
      <c r="Y34" s="17"/>
      <c r="Z34" s="17"/>
      <c r="AA34" s="17"/>
      <c r="AB34" s="17"/>
      <c r="AC34" s="17"/>
      <c r="AD34" s="17"/>
      <c r="AE34" s="17"/>
      <c r="AF34" s="17"/>
      <c r="AG34" s="17"/>
      <c r="AH34" s="17"/>
      <c r="AI34" s="17"/>
      <c r="AJ34" s="17"/>
      <c r="AK34" s="17"/>
      <c r="AL34" s="17"/>
      <c r="AM34" s="17"/>
      <c r="AN34" s="17"/>
      <c r="AO34" s="17"/>
    </row>
    <row r="35" spans="2:46" ht="20.25" customHeight="1" x14ac:dyDescent="0.15">
      <c r="B35" s="365" t="s">
        <v>30</v>
      </c>
      <c r="C35" s="327" t="s">
        <v>10</v>
      </c>
      <c r="D35" s="368"/>
      <c r="E35" s="369" t="s">
        <v>11</v>
      </c>
      <c r="F35" s="370"/>
      <c r="G35" s="370"/>
      <c r="H35" s="370"/>
      <c r="I35" s="370"/>
      <c r="J35" s="370"/>
      <c r="K35" s="370"/>
      <c r="L35" s="371"/>
      <c r="M35" s="371"/>
      <c r="N35" s="372" t="s">
        <v>12</v>
      </c>
      <c r="O35" s="371"/>
      <c r="P35" s="371"/>
      <c r="Q35" s="371"/>
      <c r="R35" s="373"/>
      <c r="S35" s="372" t="s">
        <v>13</v>
      </c>
      <c r="T35" s="371"/>
      <c r="U35" s="371"/>
      <c r="V35" s="371"/>
      <c r="W35" s="371"/>
      <c r="X35" s="371"/>
      <c r="Y35" s="371"/>
      <c r="Z35" s="371"/>
      <c r="AA35" s="371"/>
      <c r="AB35" s="371"/>
      <c r="AC35" s="371"/>
      <c r="AD35" s="371"/>
      <c r="AE35" s="371"/>
      <c r="AF35" s="371"/>
      <c r="AG35" s="371"/>
      <c r="AH35" s="371"/>
      <c r="AI35" s="371"/>
      <c r="AJ35" s="371"/>
      <c r="AK35" s="371"/>
      <c r="AL35" s="371"/>
      <c r="AM35" s="371"/>
      <c r="AN35" s="371"/>
      <c r="AO35" s="374"/>
      <c r="AT35" s="16" t="s">
        <v>14</v>
      </c>
    </row>
    <row r="36" spans="2:46" ht="20.25" customHeight="1" x14ac:dyDescent="0.15">
      <c r="B36" s="366"/>
      <c r="C36" s="354"/>
      <c r="D36" s="355"/>
      <c r="E36" s="356" t="s">
        <v>31</v>
      </c>
      <c r="F36" s="357"/>
      <c r="G36" s="357"/>
      <c r="H36" s="357"/>
      <c r="I36" s="357"/>
      <c r="J36" s="357"/>
      <c r="K36" s="357"/>
      <c r="L36" s="358"/>
      <c r="M36" s="360"/>
      <c r="N36" s="359" t="s">
        <v>15</v>
      </c>
      <c r="O36" s="358"/>
      <c r="P36" s="358"/>
      <c r="Q36" s="358"/>
      <c r="R36" s="360"/>
      <c r="S36" s="361" t="s">
        <v>16</v>
      </c>
      <c r="T36" s="375"/>
      <c r="U36" s="375"/>
      <c r="V36" s="375"/>
      <c r="W36" s="375"/>
      <c r="X36" s="375"/>
      <c r="Y36" s="375"/>
      <c r="Z36" s="375"/>
      <c r="AA36" s="375"/>
      <c r="AB36" s="375"/>
      <c r="AC36" s="375"/>
      <c r="AD36" s="375"/>
      <c r="AE36" s="375"/>
      <c r="AF36" s="375"/>
      <c r="AG36" s="375"/>
      <c r="AH36" s="375"/>
      <c r="AI36" s="375"/>
      <c r="AJ36" s="375"/>
      <c r="AK36" s="375"/>
      <c r="AL36" s="375"/>
      <c r="AM36" s="375"/>
      <c r="AN36" s="375"/>
      <c r="AO36" s="376"/>
      <c r="AP36" s="292" t="b">
        <v>0</v>
      </c>
      <c r="AQ36" s="293"/>
      <c r="AR36" s="293"/>
      <c r="AS36" s="293"/>
      <c r="AT36" s="16"/>
    </row>
    <row r="37" spans="2:46" ht="20.25" customHeight="1" x14ac:dyDescent="0.15">
      <c r="B37" s="366"/>
      <c r="C37" s="354"/>
      <c r="D37" s="355"/>
      <c r="E37" s="356" t="s">
        <v>32</v>
      </c>
      <c r="F37" s="357"/>
      <c r="G37" s="357"/>
      <c r="H37" s="357"/>
      <c r="I37" s="357"/>
      <c r="J37" s="357"/>
      <c r="K37" s="357"/>
      <c r="L37" s="358"/>
      <c r="M37" s="358"/>
      <c r="N37" s="359" t="s">
        <v>17</v>
      </c>
      <c r="O37" s="358"/>
      <c r="P37" s="358"/>
      <c r="Q37" s="358"/>
      <c r="R37" s="360"/>
      <c r="S37" s="361" t="s">
        <v>49</v>
      </c>
      <c r="T37" s="375"/>
      <c r="U37" s="375"/>
      <c r="V37" s="375"/>
      <c r="W37" s="375"/>
      <c r="X37" s="375"/>
      <c r="Y37" s="375"/>
      <c r="Z37" s="375"/>
      <c r="AA37" s="375"/>
      <c r="AB37" s="375"/>
      <c r="AC37" s="375"/>
      <c r="AD37" s="375"/>
      <c r="AE37" s="375"/>
      <c r="AF37" s="375"/>
      <c r="AG37" s="375"/>
      <c r="AH37" s="375"/>
      <c r="AI37" s="375"/>
      <c r="AJ37" s="375"/>
      <c r="AK37" s="375"/>
      <c r="AL37" s="375"/>
      <c r="AM37" s="375"/>
      <c r="AN37" s="375"/>
      <c r="AO37" s="376"/>
      <c r="AP37" s="292" t="b">
        <v>0</v>
      </c>
      <c r="AQ37" s="293"/>
      <c r="AR37" s="293"/>
      <c r="AS37" s="293"/>
      <c r="AT37" s="16" t="s">
        <v>18</v>
      </c>
    </row>
    <row r="38" spans="2:46" ht="20.25" customHeight="1" x14ac:dyDescent="0.15">
      <c r="B38" s="366"/>
      <c r="C38" s="354"/>
      <c r="D38" s="355"/>
      <c r="E38" s="356" t="s">
        <v>33</v>
      </c>
      <c r="F38" s="357"/>
      <c r="G38" s="357"/>
      <c r="H38" s="357"/>
      <c r="I38" s="357"/>
      <c r="J38" s="357"/>
      <c r="K38" s="357"/>
      <c r="L38" s="358"/>
      <c r="M38" s="358"/>
      <c r="N38" s="359" t="s">
        <v>20</v>
      </c>
      <c r="O38" s="358"/>
      <c r="P38" s="358"/>
      <c r="Q38" s="358"/>
      <c r="R38" s="360"/>
      <c r="S38" s="361" t="s">
        <v>38</v>
      </c>
      <c r="T38" s="362"/>
      <c r="U38" s="362"/>
      <c r="V38" s="362"/>
      <c r="W38" s="362"/>
      <c r="X38" s="362"/>
      <c r="Y38" s="362"/>
      <c r="Z38" s="362"/>
      <c r="AA38" s="362"/>
      <c r="AB38" s="362"/>
      <c r="AC38" s="362"/>
      <c r="AD38" s="362"/>
      <c r="AE38" s="362"/>
      <c r="AF38" s="362"/>
      <c r="AG38" s="362"/>
      <c r="AH38" s="362"/>
      <c r="AI38" s="362"/>
      <c r="AJ38" s="362"/>
      <c r="AK38" s="362"/>
      <c r="AL38" s="363" t="s">
        <v>47</v>
      </c>
      <c r="AM38" s="363"/>
      <c r="AN38" s="363"/>
      <c r="AO38" s="364"/>
      <c r="AP38" s="292" t="b">
        <v>0</v>
      </c>
      <c r="AQ38" s="293"/>
      <c r="AR38" s="293"/>
      <c r="AS38" s="293"/>
      <c r="AT38" s="16" t="s">
        <v>19</v>
      </c>
    </row>
    <row r="39" spans="2:46" ht="36.75" customHeight="1" x14ac:dyDescent="0.15">
      <c r="B39" s="366"/>
      <c r="C39" s="354"/>
      <c r="D39" s="355"/>
      <c r="E39" s="393" t="s">
        <v>52</v>
      </c>
      <c r="F39" s="394"/>
      <c r="G39" s="394"/>
      <c r="H39" s="394"/>
      <c r="I39" s="394"/>
      <c r="J39" s="394"/>
      <c r="K39" s="394"/>
      <c r="L39" s="395"/>
      <c r="M39" s="396"/>
      <c r="N39" s="359" t="s">
        <v>20</v>
      </c>
      <c r="O39" s="358"/>
      <c r="P39" s="358"/>
      <c r="Q39" s="358"/>
      <c r="R39" s="360"/>
      <c r="S39" s="361" t="s">
        <v>39</v>
      </c>
      <c r="T39" s="362"/>
      <c r="U39" s="362"/>
      <c r="V39" s="362"/>
      <c r="W39" s="362"/>
      <c r="X39" s="362"/>
      <c r="Y39" s="362"/>
      <c r="Z39" s="362"/>
      <c r="AA39" s="362"/>
      <c r="AB39" s="362"/>
      <c r="AC39" s="362"/>
      <c r="AD39" s="362"/>
      <c r="AE39" s="362"/>
      <c r="AF39" s="362"/>
      <c r="AG39" s="362"/>
      <c r="AH39" s="362"/>
      <c r="AI39" s="362"/>
      <c r="AJ39" s="362"/>
      <c r="AK39" s="362"/>
      <c r="AL39" s="363" t="s">
        <v>47</v>
      </c>
      <c r="AM39" s="363"/>
      <c r="AN39" s="363"/>
      <c r="AO39" s="364"/>
      <c r="AP39" s="292" t="b">
        <v>0</v>
      </c>
      <c r="AQ39" s="293"/>
      <c r="AR39" s="293"/>
      <c r="AS39" s="293"/>
      <c r="AT39" s="16" t="s">
        <v>21</v>
      </c>
    </row>
    <row r="40" spans="2:46" ht="20.25" customHeight="1" x14ac:dyDescent="0.15">
      <c r="B40" s="366"/>
      <c r="C40" s="397"/>
      <c r="D40" s="398"/>
      <c r="E40" s="399" t="s">
        <v>34</v>
      </c>
      <c r="F40" s="400"/>
      <c r="G40" s="400"/>
      <c r="H40" s="400"/>
      <c r="I40" s="400"/>
      <c r="J40" s="400"/>
      <c r="K40" s="400"/>
      <c r="L40" s="400"/>
      <c r="M40" s="401"/>
      <c r="N40" s="402" t="s">
        <v>20</v>
      </c>
      <c r="O40" s="403"/>
      <c r="P40" s="403"/>
      <c r="Q40" s="403"/>
      <c r="R40" s="404"/>
      <c r="S40" s="361" t="s">
        <v>36</v>
      </c>
      <c r="T40" s="362"/>
      <c r="U40" s="362"/>
      <c r="V40" s="362"/>
      <c r="W40" s="362"/>
      <c r="X40" s="362"/>
      <c r="Y40" s="362"/>
      <c r="Z40" s="362"/>
      <c r="AA40" s="362"/>
      <c r="AB40" s="362"/>
      <c r="AC40" s="362"/>
      <c r="AD40" s="362"/>
      <c r="AE40" s="362"/>
      <c r="AF40" s="362"/>
      <c r="AG40" s="362"/>
      <c r="AH40" s="362"/>
      <c r="AI40" s="362"/>
      <c r="AJ40" s="362"/>
      <c r="AK40" s="362"/>
      <c r="AL40" s="363" t="s">
        <v>47</v>
      </c>
      <c r="AM40" s="363"/>
      <c r="AN40" s="363"/>
      <c r="AO40" s="364"/>
      <c r="AP40" s="292" t="b">
        <v>0</v>
      </c>
      <c r="AQ40" s="293"/>
      <c r="AR40" s="293"/>
      <c r="AS40" s="293"/>
      <c r="AT40" s="16" t="s">
        <v>22</v>
      </c>
    </row>
    <row r="41" spans="2:46" ht="20.25" customHeight="1" thickBot="1" x14ac:dyDescent="0.2">
      <c r="B41" s="367"/>
      <c r="C41" s="377"/>
      <c r="D41" s="378"/>
      <c r="E41" s="379" t="s">
        <v>35</v>
      </c>
      <c r="F41" s="380"/>
      <c r="G41" s="380"/>
      <c r="H41" s="380"/>
      <c r="I41" s="380"/>
      <c r="J41" s="380"/>
      <c r="K41" s="380"/>
      <c r="L41" s="380"/>
      <c r="M41" s="381"/>
      <c r="N41" s="382" t="s">
        <v>20</v>
      </c>
      <c r="O41" s="383"/>
      <c r="P41" s="383"/>
      <c r="Q41" s="383"/>
      <c r="R41" s="384"/>
      <c r="S41" s="385" t="s">
        <v>37</v>
      </c>
      <c r="T41" s="386"/>
      <c r="U41" s="386"/>
      <c r="V41" s="386"/>
      <c r="W41" s="386"/>
      <c r="X41" s="386"/>
      <c r="Y41" s="386"/>
      <c r="Z41" s="386"/>
      <c r="AA41" s="386"/>
      <c r="AB41" s="386"/>
      <c r="AC41" s="386"/>
      <c r="AD41" s="386"/>
      <c r="AE41" s="386"/>
      <c r="AF41" s="386"/>
      <c r="AG41" s="386"/>
      <c r="AH41" s="386"/>
      <c r="AI41" s="386"/>
      <c r="AJ41" s="386"/>
      <c r="AK41" s="386"/>
      <c r="AL41" s="387" t="s">
        <v>47</v>
      </c>
      <c r="AM41" s="387"/>
      <c r="AN41" s="387"/>
      <c r="AO41" s="388"/>
      <c r="AP41" s="292" t="b">
        <v>0</v>
      </c>
      <c r="AQ41" s="293"/>
      <c r="AR41" s="293"/>
      <c r="AS41" s="293"/>
      <c r="AT41" s="16" t="s">
        <v>22</v>
      </c>
    </row>
    <row r="42" spans="2:46" ht="20.25" customHeight="1" thickBot="1" x14ac:dyDescent="0.2">
      <c r="B42" s="10" t="s">
        <v>71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2:46" ht="20.25" customHeight="1" x14ac:dyDescent="0.15">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2:46" ht="20.25" customHeight="1" x14ac:dyDescent="0.15">
      <c r="B44" s="389" t="s">
        <v>23</v>
      </c>
      <c r="C44" s="390"/>
      <c r="D44" s="390"/>
      <c r="E44" s="390"/>
      <c r="F44" s="390"/>
      <c r="G44" s="390"/>
      <c r="H44" s="390"/>
      <c r="I44" s="390"/>
      <c r="J44" s="390"/>
      <c r="K44" s="390"/>
      <c r="L44" s="390"/>
      <c r="M44" s="390"/>
      <c r="N44" s="390"/>
      <c r="O44" s="390"/>
      <c r="P44" s="390"/>
      <c r="Q44" s="390"/>
      <c r="R44" s="390"/>
      <c r="S44" s="390"/>
      <c r="T44" s="390"/>
      <c r="U44" s="390"/>
      <c r="V44" s="390"/>
      <c r="W44" s="390"/>
      <c r="X44" s="390"/>
      <c r="Y44" s="390"/>
      <c r="Z44" s="390"/>
      <c r="AA44" s="390"/>
      <c r="AB44" s="390"/>
      <c r="AC44" s="390"/>
      <c r="AD44" s="390"/>
      <c r="AE44" s="390"/>
      <c r="AF44" s="391"/>
      <c r="AG44" s="392" t="s">
        <v>24</v>
      </c>
      <c r="AH44" s="392"/>
      <c r="AI44" s="392"/>
      <c r="AJ44" s="392"/>
      <c r="AK44" s="392"/>
      <c r="AL44" s="392"/>
      <c r="AM44" s="392"/>
      <c r="AN44" s="392"/>
      <c r="AO44" s="392"/>
    </row>
    <row r="45" spans="2:46" ht="20.25" customHeight="1" x14ac:dyDescent="0.15">
      <c r="B45" s="411" t="s">
        <v>43</v>
      </c>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3"/>
      <c r="AG45" s="39"/>
      <c r="AH45" s="40"/>
      <c r="AI45" s="40"/>
      <c r="AJ45" s="40"/>
      <c r="AK45" s="40"/>
      <c r="AL45" s="40"/>
      <c r="AM45" s="40"/>
      <c r="AN45" s="40"/>
      <c r="AO45" s="41"/>
    </row>
    <row r="46" spans="2:46" ht="20.25" customHeight="1" x14ac:dyDescent="0.15">
      <c r="B46" s="55"/>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6"/>
      <c r="AG46" s="42"/>
      <c r="AH46" s="43"/>
      <c r="AI46" s="414" t="s">
        <v>106</v>
      </c>
      <c r="AJ46" s="415"/>
      <c r="AK46" s="415"/>
      <c r="AL46" s="415"/>
      <c r="AM46" s="415"/>
      <c r="AN46" s="43"/>
      <c r="AO46" s="31"/>
    </row>
    <row r="47" spans="2:46" ht="20.25" customHeight="1" x14ac:dyDescent="0.15">
      <c r="B47" s="55"/>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6"/>
      <c r="AG47" s="42"/>
      <c r="AH47" s="43"/>
      <c r="AI47" s="416">
        <v>43567</v>
      </c>
      <c r="AJ47" s="415"/>
      <c r="AK47" s="415"/>
      <c r="AL47" s="415"/>
      <c r="AM47" s="415"/>
      <c r="AN47" s="43"/>
      <c r="AO47" s="31"/>
    </row>
    <row r="48" spans="2:46" ht="20.25" customHeight="1" x14ac:dyDescent="0.15">
      <c r="B48" s="27"/>
      <c r="C48" s="43"/>
      <c r="D48" s="43"/>
      <c r="E48" s="43"/>
      <c r="F48" s="60"/>
      <c r="G48" s="43"/>
      <c r="H48" s="43"/>
      <c r="I48" s="417" t="s">
        <v>25</v>
      </c>
      <c r="J48" s="417"/>
      <c r="K48" s="417"/>
      <c r="L48" s="419">
        <f>X51+X52</f>
        <v>10800</v>
      </c>
      <c r="M48" s="420"/>
      <c r="N48" s="420"/>
      <c r="O48" s="420"/>
      <c r="P48" s="420"/>
      <c r="Q48" s="420"/>
      <c r="R48" s="420"/>
      <c r="S48" s="420"/>
      <c r="T48" s="420"/>
      <c r="U48" s="420"/>
      <c r="V48" s="422" t="s">
        <v>26</v>
      </c>
      <c r="W48" s="422"/>
      <c r="X48" s="422"/>
      <c r="Y48" s="422"/>
      <c r="Z48" s="43"/>
      <c r="AA48" s="43"/>
      <c r="AB48" s="43"/>
      <c r="AC48" s="43"/>
      <c r="AD48" s="43"/>
      <c r="AE48" s="43"/>
      <c r="AF48" s="31"/>
      <c r="AG48" s="44"/>
      <c r="AH48" s="30"/>
      <c r="AI48" s="415"/>
      <c r="AJ48" s="415"/>
      <c r="AK48" s="415"/>
      <c r="AL48" s="415"/>
      <c r="AM48" s="415"/>
      <c r="AN48" s="30"/>
      <c r="AO48" s="31"/>
    </row>
    <row r="49" spans="2:50" ht="20.25" customHeight="1" x14ac:dyDescent="0.15">
      <c r="B49" s="424"/>
      <c r="C49" s="407"/>
      <c r="D49" s="407"/>
      <c r="E49" s="407"/>
      <c r="F49" s="407"/>
      <c r="G49" s="407"/>
      <c r="H49" s="407"/>
      <c r="I49" s="418"/>
      <c r="J49" s="418"/>
      <c r="K49" s="418"/>
      <c r="L49" s="421"/>
      <c r="M49" s="421"/>
      <c r="N49" s="421"/>
      <c r="O49" s="421"/>
      <c r="P49" s="421"/>
      <c r="Q49" s="421"/>
      <c r="R49" s="421"/>
      <c r="S49" s="421"/>
      <c r="T49" s="421"/>
      <c r="U49" s="421"/>
      <c r="V49" s="423"/>
      <c r="W49" s="423"/>
      <c r="X49" s="423"/>
      <c r="Y49" s="423"/>
      <c r="Z49" s="425" t="s">
        <v>46</v>
      </c>
      <c r="AA49" s="426"/>
      <c r="AB49" s="426"/>
      <c r="AC49" s="426"/>
      <c r="AD49" s="426"/>
      <c r="AE49" s="426"/>
      <c r="AF49" s="427"/>
      <c r="AG49" s="44"/>
      <c r="AH49" s="30"/>
      <c r="AI49" s="428" t="s">
        <v>110</v>
      </c>
      <c r="AJ49" s="429"/>
      <c r="AK49" s="429"/>
      <c r="AL49" s="429"/>
      <c r="AM49" s="429"/>
      <c r="AN49" s="30"/>
      <c r="AO49" s="31"/>
      <c r="AR49" s="1" t="s">
        <v>98</v>
      </c>
      <c r="AU49" s="49"/>
    </row>
    <row r="50" spans="2:50" ht="20.25" customHeight="1" x14ac:dyDescent="0.15">
      <c r="B50" s="405" t="s">
        <v>44</v>
      </c>
      <c r="C50" s="406"/>
      <c r="D50" s="406"/>
      <c r="E50" s="406"/>
      <c r="F50" s="406"/>
      <c r="G50" s="406"/>
      <c r="H50" s="406"/>
      <c r="I50" s="406"/>
      <c r="J50" s="406"/>
      <c r="K50" s="406"/>
      <c r="L50" s="406"/>
      <c r="M50" s="406"/>
      <c r="N50" s="406"/>
      <c r="O50" s="406"/>
      <c r="P50" s="406"/>
      <c r="Q50" s="406"/>
      <c r="R50" s="406"/>
      <c r="S50" s="406"/>
      <c r="T50" s="406"/>
      <c r="U50" s="406"/>
      <c r="V50" s="406"/>
      <c r="W50" s="406"/>
      <c r="X50" s="407">
        <f>COUNTA(#REF!)</f>
        <v>1</v>
      </c>
      <c r="Y50" s="407"/>
      <c r="Z50" s="407"/>
      <c r="AA50" s="407"/>
      <c r="AB50" s="407"/>
      <c r="AC50" s="407"/>
      <c r="AD50" s="408" t="s">
        <v>45</v>
      </c>
      <c r="AE50" s="408"/>
      <c r="AF50" s="409"/>
      <c r="AG50" s="45"/>
      <c r="AH50" s="46"/>
      <c r="AI50" s="46"/>
      <c r="AJ50" s="46"/>
      <c r="AK50" s="46"/>
      <c r="AL50" s="46"/>
      <c r="AM50" s="46"/>
      <c r="AN50" s="46"/>
      <c r="AO50" s="47"/>
      <c r="AR50" s="1" t="s">
        <v>97</v>
      </c>
      <c r="AV50" s="49"/>
    </row>
    <row r="51" spans="2:50" ht="20.25" customHeight="1" x14ac:dyDescent="0.15">
      <c r="B51" s="58"/>
      <c r="C51" s="59"/>
      <c r="D51" s="59"/>
      <c r="E51" s="59"/>
      <c r="F51" s="59"/>
      <c r="G51" s="59"/>
      <c r="H51" s="59"/>
      <c r="I51" s="59"/>
      <c r="J51" s="54" t="s">
        <v>92</v>
      </c>
      <c r="K51" s="59"/>
      <c r="L51" s="59" t="s">
        <v>93</v>
      </c>
      <c r="M51" s="15"/>
      <c r="N51" s="444">
        <v>10000</v>
      </c>
      <c r="O51" s="444"/>
      <c r="P51" s="444"/>
      <c r="Q51" s="444"/>
      <c r="R51" s="59" t="s">
        <v>27</v>
      </c>
      <c r="S51" s="59" t="s">
        <v>94</v>
      </c>
      <c r="T51" s="445">
        <f>X50</f>
        <v>1</v>
      </c>
      <c r="U51" s="445"/>
      <c r="V51" s="445" t="s">
        <v>95</v>
      </c>
      <c r="W51" s="445"/>
      <c r="X51" s="410">
        <f>N51*T51</f>
        <v>10000</v>
      </c>
      <c r="Y51" s="410"/>
      <c r="Z51" s="410"/>
      <c r="AA51" s="410"/>
      <c r="AB51" s="410"/>
      <c r="AC51" s="410"/>
      <c r="AD51" s="408" t="s">
        <v>27</v>
      </c>
      <c r="AE51" s="408"/>
      <c r="AF51" s="409"/>
      <c r="AG51" s="435" t="s">
        <v>28</v>
      </c>
      <c r="AH51" s="436"/>
      <c r="AI51" s="436"/>
      <c r="AJ51" s="436"/>
      <c r="AK51" s="436"/>
      <c r="AL51" s="436"/>
      <c r="AM51" s="436"/>
      <c r="AN51" s="436"/>
      <c r="AO51" s="437"/>
      <c r="AR51" s="1" t="s">
        <v>107</v>
      </c>
    </row>
    <row r="52" spans="2:50" ht="20.25" customHeight="1" x14ac:dyDescent="0.15">
      <c r="B52" s="405" t="s">
        <v>53</v>
      </c>
      <c r="C52" s="406"/>
      <c r="D52" s="406"/>
      <c r="E52" s="406"/>
      <c r="F52" s="406"/>
      <c r="G52" s="406"/>
      <c r="H52" s="406"/>
      <c r="I52" s="406"/>
      <c r="J52" s="406"/>
      <c r="K52" s="406"/>
      <c r="L52" s="406"/>
      <c r="M52" s="406"/>
      <c r="N52" s="406"/>
      <c r="O52" s="406"/>
      <c r="P52" s="406"/>
      <c r="Q52" s="406"/>
      <c r="R52" s="406"/>
      <c r="S52" s="406"/>
      <c r="T52" s="406"/>
      <c r="U52" s="406"/>
      <c r="V52" s="406"/>
      <c r="W52" s="406"/>
      <c r="X52" s="438">
        <f>X51*0.08</f>
        <v>800</v>
      </c>
      <c r="Y52" s="438"/>
      <c r="Z52" s="438"/>
      <c r="AA52" s="438"/>
      <c r="AB52" s="438"/>
      <c r="AC52" s="438"/>
      <c r="AD52" s="408" t="s">
        <v>27</v>
      </c>
      <c r="AE52" s="408"/>
      <c r="AF52" s="409"/>
      <c r="AG52" s="439" t="str">
        <f>IF(AR55=AR56,AR55,CONCATENATE(AR55,"～",AR56))</f>
        <v>ＴＪＣ19-1212～ＴＪＣ19-1221</v>
      </c>
      <c r="AH52" s="363"/>
      <c r="AI52" s="363"/>
      <c r="AJ52" s="363"/>
      <c r="AK52" s="363"/>
      <c r="AL52" s="363"/>
      <c r="AM52" s="363"/>
      <c r="AN52" s="363"/>
      <c r="AO52" s="440"/>
    </row>
    <row r="53" spans="2:50" ht="20.25" customHeight="1" x14ac:dyDescent="0.15">
      <c r="B53" s="405"/>
      <c r="C53" s="406"/>
      <c r="D53" s="406"/>
      <c r="E53" s="406"/>
      <c r="F53" s="406"/>
      <c r="G53" s="406"/>
      <c r="H53" s="406"/>
      <c r="I53" s="406"/>
      <c r="J53" s="406"/>
      <c r="K53" s="406"/>
      <c r="L53" s="406"/>
      <c r="M53" s="406"/>
      <c r="N53" s="406"/>
      <c r="O53" s="406"/>
      <c r="P53" s="406"/>
      <c r="Q53" s="406"/>
      <c r="R53" s="406"/>
      <c r="S53" s="406"/>
      <c r="T53" s="406"/>
      <c r="U53" s="406"/>
      <c r="V53" s="406"/>
      <c r="W53" s="406"/>
      <c r="X53" s="438"/>
      <c r="Y53" s="438"/>
      <c r="Z53" s="438"/>
      <c r="AA53" s="438"/>
      <c r="AB53" s="438"/>
      <c r="AC53" s="438"/>
      <c r="AD53" s="408"/>
      <c r="AE53" s="408"/>
      <c r="AF53" s="409"/>
      <c r="AG53" s="441" t="s">
        <v>29</v>
      </c>
      <c r="AH53" s="442"/>
      <c r="AI53" s="442"/>
      <c r="AJ53" s="442"/>
      <c r="AK53" s="442"/>
      <c r="AL53" s="442"/>
      <c r="AM53" s="442"/>
      <c r="AN53" s="442"/>
      <c r="AO53" s="443"/>
    </row>
    <row r="54" spans="2:50" ht="20.25" customHeight="1" x14ac:dyDescent="0.15">
      <c r="B54" s="430" t="s">
        <v>54</v>
      </c>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2"/>
      <c r="AG54" s="446">
        <f ca="1">TODAY()</f>
        <v>44203</v>
      </c>
      <c r="AH54" s="345"/>
      <c r="AI54" s="345"/>
      <c r="AJ54" s="345"/>
      <c r="AK54" s="345"/>
      <c r="AL54" s="345"/>
      <c r="AM54" s="345"/>
      <c r="AN54" s="345"/>
      <c r="AO54" s="292"/>
    </row>
    <row r="55" spans="2:50" ht="20.25" customHeight="1" x14ac:dyDescent="0.15">
      <c r="B55" s="34"/>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433"/>
      <c r="AH55" s="433"/>
      <c r="AI55" s="433"/>
      <c r="AJ55" s="434"/>
      <c r="AK55" s="434"/>
      <c r="AL55" s="434"/>
      <c r="AM55" s="434"/>
      <c r="AN55" s="434"/>
      <c r="AO55" s="434"/>
      <c r="AR55" s="291" t="s">
        <v>108</v>
      </c>
      <c r="AS55" s="291"/>
      <c r="AT55" s="291"/>
      <c r="AU55" s="291"/>
      <c r="AV55" s="291"/>
      <c r="AW55" s="291"/>
      <c r="AX55" s="291"/>
    </row>
    <row r="56" spans="2:50" ht="20.25" customHeight="1" x14ac:dyDescent="0.15">
      <c r="B56" s="2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434" t="s">
        <v>69</v>
      </c>
      <c r="AH56" s="434"/>
      <c r="AI56" s="434"/>
      <c r="AJ56" s="434"/>
      <c r="AK56" s="434"/>
      <c r="AL56" s="434"/>
      <c r="AM56" s="434"/>
      <c r="AN56" s="434"/>
      <c r="AO56" s="434"/>
      <c r="AR56" s="291" t="s">
        <v>109</v>
      </c>
      <c r="AS56" s="291"/>
      <c r="AT56" s="291"/>
      <c r="AU56" s="291"/>
      <c r="AV56" s="291"/>
      <c r="AW56" s="291"/>
      <c r="AX56" s="291"/>
    </row>
    <row r="57" spans="2:50" ht="18.75" customHeight="1" x14ac:dyDescent="0.15"/>
    <row r="58" spans="2:50" ht="18.75" customHeight="1" x14ac:dyDescent="0.15"/>
    <row r="59" spans="2:50" ht="18.75" customHeight="1" x14ac:dyDescent="0.15"/>
    <row r="60" spans="2:50" ht="18.75" customHeight="1" x14ac:dyDescent="0.15"/>
    <row r="61" spans="2:50" ht="18.75" customHeight="1" x14ac:dyDescent="0.15"/>
    <row r="62" spans="2:50" ht="18.75" customHeight="1" x14ac:dyDescent="0.15"/>
    <row r="63" spans="2:50" ht="18.75" customHeight="1" x14ac:dyDescent="0.15"/>
    <row r="64" spans="2:50"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sheetData>
  <sheetProtection selectLockedCells="1"/>
  <mergeCells count="190">
    <mergeCell ref="G9:AA9"/>
    <mergeCell ref="G10:AA10"/>
    <mergeCell ref="H11:AA11"/>
    <mergeCell ref="G12:AA12"/>
    <mergeCell ref="AP36:AS36"/>
    <mergeCell ref="AP37:AS37"/>
    <mergeCell ref="E37:M37"/>
    <mergeCell ref="N37:R37"/>
    <mergeCell ref="S37:AO37"/>
    <mergeCell ref="C32:F32"/>
    <mergeCell ref="G32:M32"/>
    <mergeCell ref="N32:AJ32"/>
    <mergeCell ref="AK32:AO32"/>
    <mergeCell ref="C33:F33"/>
    <mergeCell ref="G33:M33"/>
    <mergeCell ref="N33:AJ33"/>
    <mergeCell ref="AK33:AO33"/>
    <mergeCell ref="C30:F30"/>
    <mergeCell ref="G30:M30"/>
    <mergeCell ref="N30:AJ30"/>
    <mergeCell ref="AK30:AO30"/>
    <mergeCell ref="C31:F31"/>
    <mergeCell ref="G31:M31"/>
    <mergeCell ref="N31:AJ31"/>
    <mergeCell ref="B54:AF54"/>
    <mergeCell ref="AG55:AO55"/>
    <mergeCell ref="AG56:AO56"/>
    <mergeCell ref="AG51:AO51"/>
    <mergeCell ref="B52:W52"/>
    <mergeCell ref="X52:AC52"/>
    <mergeCell ref="AD52:AF52"/>
    <mergeCell ref="AG52:AO52"/>
    <mergeCell ref="B53:W53"/>
    <mergeCell ref="X53:AC53"/>
    <mergeCell ref="AD53:AF53"/>
    <mergeCell ref="AG53:AO53"/>
    <mergeCell ref="N51:Q51"/>
    <mergeCell ref="T51:U51"/>
    <mergeCell ref="V51:W51"/>
    <mergeCell ref="AG54:AO54"/>
    <mergeCell ref="B50:W50"/>
    <mergeCell ref="X50:AC50"/>
    <mergeCell ref="AD50:AF50"/>
    <mergeCell ref="X51:AC51"/>
    <mergeCell ref="AD51:AF51"/>
    <mergeCell ref="B45:AF45"/>
    <mergeCell ref="AI46:AM46"/>
    <mergeCell ref="AI47:AM48"/>
    <mergeCell ref="I48:K49"/>
    <mergeCell ref="L48:U49"/>
    <mergeCell ref="V48:Y49"/>
    <mergeCell ref="B49:H49"/>
    <mergeCell ref="Z49:AF49"/>
    <mergeCell ref="AI49:AM49"/>
    <mergeCell ref="B44:AF44"/>
    <mergeCell ref="AG44:AO44"/>
    <mergeCell ref="C39:D39"/>
    <mergeCell ref="E39:M39"/>
    <mergeCell ref="N39:R39"/>
    <mergeCell ref="S39:AK39"/>
    <mergeCell ref="AL39:AO39"/>
    <mergeCell ref="C40:D40"/>
    <mergeCell ref="E40:M40"/>
    <mergeCell ref="N40:R40"/>
    <mergeCell ref="S40:AK40"/>
    <mergeCell ref="AL40:AO40"/>
    <mergeCell ref="C38:D38"/>
    <mergeCell ref="E38:M38"/>
    <mergeCell ref="N38:R38"/>
    <mergeCell ref="S38:AK38"/>
    <mergeCell ref="AL38:AO38"/>
    <mergeCell ref="B35:B41"/>
    <mergeCell ref="C35:D35"/>
    <mergeCell ref="E35:M35"/>
    <mergeCell ref="N35:R35"/>
    <mergeCell ref="S35:AO35"/>
    <mergeCell ref="C36:D36"/>
    <mergeCell ref="E36:M36"/>
    <mergeCell ref="N36:R36"/>
    <mergeCell ref="S36:AO36"/>
    <mergeCell ref="C37:D37"/>
    <mergeCell ref="C41:D41"/>
    <mergeCell ref="E41:M41"/>
    <mergeCell ref="N41:R41"/>
    <mergeCell ref="S41:AK41"/>
    <mergeCell ref="AL41:AO41"/>
    <mergeCell ref="AK31:AO31"/>
    <mergeCell ref="C28:F28"/>
    <mergeCell ref="G28:M28"/>
    <mergeCell ref="N28:AJ28"/>
    <mergeCell ref="AK28:AO28"/>
    <mergeCell ref="C29:F29"/>
    <mergeCell ref="G29:M29"/>
    <mergeCell ref="N29:AJ29"/>
    <mergeCell ref="AK29:AO29"/>
    <mergeCell ref="C26:F26"/>
    <mergeCell ref="G26:M26"/>
    <mergeCell ref="N26:AJ26"/>
    <mergeCell ref="AK26:AO26"/>
    <mergeCell ref="C27:F27"/>
    <mergeCell ref="G27:M27"/>
    <mergeCell ref="N27:AJ27"/>
    <mergeCell ref="AK27:AO27"/>
    <mergeCell ref="C24:F24"/>
    <mergeCell ref="G24:M24"/>
    <mergeCell ref="N24:AJ24"/>
    <mergeCell ref="AK24:AO24"/>
    <mergeCell ref="C25:F25"/>
    <mergeCell ref="G25:M25"/>
    <mergeCell ref="N25:AJ25"/>
    <mergeCell ref="AK25:AO25"/>
    <mergeCell ref="N17:AJ17"/>
    <mergeCell ref="AK17:AO17"/>
    <mergeCell ref="C22:F22"/>
    <mergeCell ref="G22:M22"/>
    <mergeCell ref="N22:AJ22"/>
    <mergeCell ref="AK22:AO22"/>
    <mergeCell ref="C23:F23"/>
    <mergeCell ref="G23:M23"/>
    <mergeCell ref="N23:AJ23"/>
    <mergeCell ref="AK23:AO23"/>
    <mergeCell ref="C20:F20"/>
    <mergeCell ref="G20:M20"/>
    <mergeCell ref="N20:AJ20"/>
    <mergeCell ref="AK20:AO20"/>
    <mergeCell ref="C21:F21"/>
    <mergeCell ref="G21:M21"/>
    <mergeCell ref="N21:AJ21"/>
    <mergeCell ref="AK21:AO21"/>
    <mergeCell ref="AE10:AO10"/>
    <mergeCell ref="B14:B33"/>
    <mergeCell ref="C14:F14"/>
    <mergeCell ref="G14:M14"/>
    <mergeCell ref="N14:AJ14"/>
    <mergeCell ref="AK14:AO14"/>
    <mergeCell ref="C15:F15"/>
    <mergeCell ref="G15:M15"/>
    <mergeCell ref="N15:AJ15"/>
    <mergeCell ref="AK15:AO15"/>
    <mergeCell ref="C16:F16"/>
    <mergeCell ref="C18:F18"/>
    <mergeCell ref="G18:M18"/>
    <mergeCell ref="N18:AJ18"/>
    <mergeCell ref="AK18:AO18"/>
    <mergeCell ref="C19:F19"/>
    <mergeCell ref="G19:M19"/>
    <mergeCell ref="N19:AJ19"/>
    <mergeCell ref="AK19:AO19"/>
    <mergeCell ref="G16:M16"/>
    <mergeCell ref="N16:AJ16"/>
    <mergeCell ref="AK16:AO16"/>
    <mergeCell ref="C17:F17"/>
    <mergeCell ref="G17:M17"/>
    <mergeCell ref="AR55:AX55"/>
    <mergeCell ref="AP38:AS38"/>
    <mergeCell ref="AP39:AS39"/>
    <mergeCell ref="AP40:AS40"/>
    <mergeCell ref="AP41:AS41"/>
    <mergeCell ref="AR56:AX56"/>
    <mergeCell ref="B1:AA1"/>
    <mergeCell ref="AB1:AO1"/>
    <mergeCell ref="B3:AO3"/>
    <mergeCell ref="B5:AO5"/>
    <mergeCell ref="B6:AO6"/>
    <mergeCell ref="B7:F7"/>
    <mergeCell ref="G7:Q7"/>
    <mergeCell ref="C11:F12"/>
    <mergeCell ref="AB11:AD11"/>
    <mergeCell ref="AE11:AO11"/>
    <mergeCell ref="AB12:AD12"/>
    <mergeCell ref="AE12:AO12"/>
    <mergeCell ref="B9:B12"/>
    <mergeCell ref="C9:F9"/>
    <mergeCell ref="AB9:AD9"/>
    <mergeCell ref="AE9:AO9"/>
    <mergeCell ref="C10:F10"/>
    <mergeCell ref="AB10:AD10"/>
    <mergeCell ref="AP4:BA4"/>
    <mergeCell ref="BB4:BL4"/>
    <mergeCell ref="BB5:BL5"/>
    <mergeCell ref="BB6:BL6"/>
    <mergeCell ref="BB7:BL7"/>
    <mergeCell ref="AP21:BM32"/>
    <mergeCell ref="AP11:BM20"/>
    <mergeCell ref="AP5:BA5"/>
    <mergeCell ref="AP6:BA6"/>
    <mergeCell ref="AP7:BA7"/>
    <mergeCell ref="AP8:BA8"/>
    <mergeCell ref="AP9:BG9"/>
    <mergeCell ref="AP10:BB10"/>
  </mergeCells>
  <phoneticPr fontId="1"/>
  <conditionalFormatting sqref="AC2">
    <cfRule type="expression" dxfId="11" priority="1">
      <formula>""</formula>
    </cfRule>
  </conditionalFormatting>
  <dataValidations count="1">
    <dataValidation imeMode="fullKatakana" allowBlank="1" showInputMessage="1" showErrorMessage="1" sqref="WVR983054:WWB983055 J65550:T65551 JF65550:JP65551 TB65550:TL65551 ACX65550:ADH65551 AMT65550:AND65551 AWP65550:AWZ65551 BGL65550:BGV65551 BQH65550:BQR65551 CAD65550:CAN65551 CJZ65550:CKJ65551 CTV65550:CUF65551 DDR65550:DEB65551 DNN65550:DNX65551 DXJ65550:DXT65551 EHF65550:EHP65551 ERB65550:ERL65551 FAX65550:FBH65551 FKT65550:FLD65551 FUP65550:FUZ65551 GEL65550:GEV65551 GOH65550:GOR65551 GYD65550:GYN65551 HHZ65550:HIJ65551 HRV65550:HSF65551 IBR65550:ICB65551 ILN65550:ILX65551 IVJ65550:IVT65551 JFF65550:JFP65551 JPB65550:JPL65551 JYX65550:JZH65551 KIT65550:KJD65551 KSP65550:KSZ65551 LCL65550:LCV65551 LMH65550:LMR65551 LWD65550:LWN65551 MFZ65550:MGJ65551 MPV65550:MQF65551 MZR65550:NAB65551 NJN65550:NJX65551 NTJ65550:NTT65551 ODF65550:ODP65551 ONB65550:ONL65551 OWX65550:OXH65551 PGT65550:PHD65551 PQP65550:PQZ65551 QAL65550:QAV65551 QKH65550:QKR65551 QUD65550:QUN65551 RDZ65550:REJ65551 RNV65550:ROF65551 RXR65550:RYB65551 SHN65550:SHX65551 SRJ65550:SRT65551 TBF65550:TBP65551 TLB65550:TLL65551 TUX65550:TVH65551 UET65550:UFD65551 UOP65550:UOZ65551 UYL65550:UYV65551 VIH65550:VIR65551 VSD65550:VSN65551 WBZ65550:WCJ65551 WLV65550:WMF65551 WVR65550:WWB65551 J131086:T131087 JF131086:JP131087 TB131086:TL131087 ACX131086:ADH131087 AMT131086:AND131087 AWP131086:AWZ131087 BGL131086:BGV131087 BQH131086:BQR131087 CAD131086:CAN131087 CJZ131086:CKJ131087 CTV131086:CUF131087 DDR131086:DEB131087 DNN131086:DNX131087 DXJ131086:DXT131087 EHF131086:EHP131087 ERB131086:ERL131087 FAX131086:FBH131087 FKT131086:FLD131087 FUP131086:FUZ131087 GEL131086:GEV131087 GOH131086:GOR131087 GYD131086:GYN131087 HHZ131086:HIJ131087 HRV131086:HSF131087 IBR131086:ICB131087 ILN131086:ILX131087 IVJ131086:IVT131087 JFF131086:JFP131087 JPB131086:JPL131087 JYX131086:JZH131087 KIT131086:KJD131087 KSP131086:KSZ131087 LCL131086:LCV131087 LMH131086:LMR131087 LWD131086:LWN131087 MFZ131086:MGJ131087 MPV131086:MQF131087 MZR131086:NAB131087 NJN131086:NJX131087 NTJ131086:NTT131087 ODF131086:ODP131087 ONB131086:ONL131087 OWX131086:OXH131087 PGT131086:PHD131087 PQP131086:PQZ131087 QAL131086:QAV131087 QKH131086:QKR131087 QUD131086:QUN131087 RDZ131086:REJ131087 RNV131086:ROF131087 RXR131086:RYB131087 SHN131086:SHX131087 SRJ131086:SRT131087 TBF131086:TBP131087 TLB131086:TLL131087 TUX131086:TVH131087 UET131086:UFD131087 UOP131086:UOZ131087 UYL131086:UYV131087 VIH131086:VIR131087 VSD131086:VSN131087 WBZ131086:WCJ131087 WLV131086:WMF131087 WVR131086:WWB131087 J196622:T196623 JF196622:JP196623 TB196622:TL196623 ACX196622:ADH196623 AMT196622:AND196623 AWP196622:AWZ196623 BGL196622:BGV196623 BQH196622:BQR196623 CAD196622:CAN196623 CJZ196622:CKJ196623 CTV196622:CUF196623 DDR196622:DEB196623 DNN196622:DNX196623 DXJ196622:DXT196623 EHF196622:EHP196623 ERB196622:ERL196623 FAX196622:FBH196623 FKT196622:FLD196623 FUP196622:FUZ196623 GEL196622:GEV196623 GOH196622:GOR196623 GYD196622:GYN196623 HHZ196622:HIJ196623 HRV196622:HSF196623 IBR196622:ICB196623 ILN196622:ILX196623 IVJ196622:IVT196623 JFF196622:JFP196623 JPB196622:JPL196623 JYX196622:JZH196623 KIT196622:KJD196623 KSP196622:KSZ196623 LCL196622:LCV196623 LMH196622:LMR196623 LWD196622:LWN196623 MFZ196622:MGJ196623 MPV196622:MQF196623 MZR196622:NAB196623 NJN196622:NJX196623 NTJ196622:NTT196623 ODF196622:ODP196623 ONB196622:ONL196623 OWX196622:OXH196623 PGT196622:PHD196623 PQP196622:PQZ196623 QAL196622:QAV196623 QKH196622:QKR196623 QUD196622:QUN196623 RDZ196622:REJ196623 RNV196622:ROF196623 RXR196622:RYB196623 SHN196622:SHX196623 SRJ196622:SRT196623 TBF196622:TBP196623 TLB196622:TLL196623 TUX196622:TVH196623 UET196622:UFD196623 UOP196622:UOZ196623 UYL196622:UYV196623 VIH196622:VIR196623 VSD196622:VSN196623 WBZ196622:WCJ196623 WLV196622:WMF196623 WVR196622:WWB196623 J262158:T262159 JF262158:JP262159 TB262158:TL262159 ACX262158:ADH262159 AMT262158:AND262159 AWP262158:AWZ262159 BGL262158:BGV262159 BQH262158:BQR262159 CAD262158:CAN262159 CJZ262158:CKJ262159 CTV262158:CUF262159 DDR262158:DEB262159 DNN262158:DNX262159 DXJ262158:DXT262159 EHF262158:EHP262159 ERB262158:ERL262159 FAX262158:FBH262159 FKT262158:FLD262159 FUP262158:FUZ262159 GEL262158:GEV262159 GOH262158:GOR262159 GYD262158:GYN262159 HHZ262158:HIJ262159 HRV262158:HSF262159 IBR262158:ICB262159 ILN262158:ILX262159 IVJ262158:IVT262159 JFF262158:JFP262159 JPB262158:JPL262159 JYX262158:JZH262159 KIT262158:KJD262159 KSP262158:KSZ262159 LCL262158:LCV262159 LMH262158:LMR262159 LWD262158:LWN262159 MFZ262158:MGJ262159 MPV262158:MQF262159 MZR262158:NAB262159 NJN262158:NJX262159 NTJ262158:NTT262159 ODF262158:ODP262159 ONB262158:ONL262159 OWX262158:OXH262159 PGT262158:PHD262159 PQP262158:PQZ262159 QAL262158:QAV262159 QKH262158:QKR262159 QUD262158:QUN262159 RDZ262158:REJ262159 RNV262158:ROF262159 RXR262158:RYB262159 SHN262158:SHX262159 SRJ262158:SRT262159 TBF262158:TBP262159 TLB262158:TLL262159 TUX262158:TVH262159 UET262158:UFD262159 UOP262158:UOZ262159 UYL262158:UYV262159 VIH262158:VIR262159 VSD262158:VSN262159 WBZ262158:WCJ262159 WLV262158:WMF262159 WVR262158:WWB262159 J327694:T327695 JF327694:JP327695 TB327694:TL327695 ACX327694:ADH327695 AMT327694:AND327695 AWP327694:AWZ327695 BGL327694:BGV327695 BQH327694:BQR327695 CAD327694:CAN327695 CJZ327694:CKJ327695 CTV327694:CUF327695 DDR327694:DEB327695 DNN327694:DNX327695 DXJ327694:DXT327695 EHF327694:EHP327695 ERB327694:ERL327695 FAX327694:FBH327695 FKT327694:FLD327695 FUP327694:FUZ327695 GEL327694:GEV327695 GOH327694:GOR327695 GYD327694:GYN327695 HHZ327694:HIJ327695 HRV327694:HSF327695 IBR327694:ICB327695 ILN327694:ILX327695 IVJ327694:IVT327695 JFF327694:JFP327695 JPB327694:JPL327695 JYX327694:JZH327695 KIT327694:KJD327695 KSP327694:KSZ327695 LCL327694:LCV327695 LMH327694:LMR327695 LWD327694:LWN327695 MFZ327694:MGJ327695 MPV327694:MQF327695 MZR327694:NAB327695 NJN327694:NJX327695 NTJ327694:NTT327695 ODF327694:ODP327695 ONB327694:ONL327695 OWX327694:OXH327695 PGT327694:PHD327695 PQP327694:PQZ327695 QAL327694:QAV327695 QKH327694:QKR327695 QUD327694:QUN327695 RDZ327694:REJ327695 RNV327694:ROF327695 RXR327694:RYB327695 SHN327694:SHX327695 SRJ327694:SRT327695 TBF327694:TBP327695 TLB327694:TLL327695 TUX327694:TVH327695 UET327694:UFD327695 UOP327694:UOZ327695 UYL327694:UYV327695 VIH327694:VIR327695 VSD327694:VSN327695 WBZ327694:WCJ327695 WLV327694:WMF327695 WVR327694:WWB327695 J393230:T393231 JF393230:JP393231 TB393230:TL393231 ACX393230:ADH393231 AMT393230:AND393231 AWP393230:AWZ393231 BGL393230:BGV393231 BQH393230:BQR393231 CAD393230:CAN393231 CJZ393230:CKJ393231 CTV393230:CUF393231 DDR393230:DEB393231 DNN393230:DNX393231 DXJ393230:DXT393231 EHF393230:EHP393231 ERB393230:ERL393231 FAX393230:FBH393231 FKT393230:FLD393231 FUP393230:FUZ393231 GEL393230:GEV393231 GOH393230:GOR393231 GYD393230:GYN393231 HHZ393230:HIJ393231 HRV393230:HSF393231 IBR393230:ICB393231 ILN393230:ILX393231 IVJ393230:IVT393231 JFF393230:JFP393231 JPB393230:JPL393231 JYX393230:JZH393231 KIT393230:KJD393231 KSP393230:KSZ393231 LCL393230:LCV393231 LMH393230:LMR393231 LWD393230:LWN393231 MFZ393230:MGJ393231 MPV393230:MQF393231 MZR393230:NAB393231 NJN393230:NJX393231 NTJ393230:NTT393231 ODF393230:ODP393231 ONB393230:ONL393231 OWX393230:OXH393231 PGT393230:PHD393231 PQP393230:PQZ393231 QAL393230:QAV393231 QKH393230:QKR393231 QUD393230:QUN393231 RDZ393230:REJ393231 RNV393230:ROF393231 RXR393230:RYB393231 SHN393230:SHX393231 SRJ393230:SRT393231 TBF393230:TBP393231 TLB393230:TLL393231 TUX393230:TVH393231 UET393230:UFD393231 UOP393230:UOZ393231 UYL393230:UYV393231 VIH393230:VIR393231 VSD393230:VSN393231 WBZ393230:WCJ393231 WLV393230:WMF393231 WVR393230:WWB393231 J458766:T458767 JF458766:JP458767 TB458766:TL458767 ACX458766:ADH458767 AMT458766:AND458767 AWP458766:AWZ458767 BGL458766:BGV458767 BQH458766:BQR458767 CAD458766:CAN458767 CJZ458766:CKJ458767 CTV458766:CUF458767 DDR458766:DEB458767 DNN458766:DNX458767 DXJ458766:DXT458767 EHF458766:EHP458767 ERB458766:ERL458767 FAX458766:FBH458767 FKT458766:FLD458767 FUP458766:FUZ458767 GEL458766:GEV458767 GOH458766:GOR458767 GYD458766:GYN458767 HHZ458766:HIJ458767 HRV458766:HSF458767 IBR458766:ICB458767 ILN458766:ILX458767 IVJ458766:IVT458767 JFF458766:JFP458767 JPB458766:JPL458767 JYX458766:JZH458767 KIT458766:KJD458767 KSP458766:KSZ458767 LCL458766:LCV458767 LMH458766:LMR458767 LWD458766:LWN458767 MFZ458766:MGJ458767 MPV458766:MQF458767 MZR458766:NAB458767 NJN458766:NJX458767 NTJ458766:NTT458767 ODF458766:ODP458767 ONB458766:ONL458767 OWX458766:OXH458767 PGT458766:PHD458767 PQP458766:PQZ458767 QAL458766:QAV458767 QKH458766:QKR458767 QUD458766:QUN458767 RDZ458766:REJ458767 RNV458766:ROF458767 RXR458766:RYB458767 SHN458766:SHX458767 SRJ458766:SRT458767 TBF458766:TBP458767 TLB458766:TLL458767 TUX458766:TVH458767 UET458766:UFD458767 UOP458766:UOZ458767 UYL458766:UYV458767 VIH458766:VIR458767 VSD458766:VSN458767 WBZ458766:WCJ458767 WLV458766:WMF458767 WVR458766:WWB458767 J524302:T524303 JF524302:JP524303 TB524302:TL524303 ACX524302:ADH524303 AMT524302:AND524303 AWP524302:AWZ524303 BGL524302:BGV524303 BQH524302:BQR524303 CAD524302:CAN524303 CJZ524302:CKJ524303 CTV524302:CUF524303 DDR524302:DEB524303 DNN524302:DNX524303 DXJ524302:DXT524303 EHF524302:EHP524303 ERB524302:ERL524303 FAX524302:FBH524303 FKT524302:FLD524303 FUP524302:FUZ524303 GEL524302:GEV524303 GOH524302:GOR524303 GYD524302:GYN524303 HHZ524302:HIJ524303 HRV524302:HSF524303 IBR524302:ICB524303 ILN524302:ILX524303 IVJ524302:IVT524303 JFF524302:JFP524303 JPB524302:JPL524303 JYX524302:JZH524303 KIT524302:KJD524303 KSP524302:KSZ524303 LCL524302:LCV524303 LMH524302:LMR524303 LWD524302:LWN524303 MFZ524302:MGJ524303 MPV524302:MQF524303 MZR524302:NAB524303 NJN524302:NJX524303 NTJ524302:NTT524303 ODF524302:ODP524303 ONB524302:ONL524303 OWX524302:OXH524303 PGT524302:PHD524303 PQP524302:PQZ524303 QAL524302:QAV524303 QKH524302:QKR524303 QUD524302:QUN524303 RDZ524302:REJ524303 RNV524302:ROF524303 RXR524302:RYB524303 SHN524302:SHX524303 SRJ524302:SRT524303 TBF524302:TBP524303 TLB524302:TLL524303 TUX524302:TVH524303 UET524302:UFD524303 UOP524302:UOZ524303 UYL524302:UYV524303 VIH524302:VIR524303 VSD524302:VSN524303 WBZ524302:WCJ524303 WLV524302:WMF524303 WVR524302:WWB524303 J589838:T589839 JF589838:JP589839 TB589838:TL589839 ACX589838:ADH589839 AMT589838:AND589839 AWP589838:AWZ589839 BGL589838:BGV589839 BQH589838:BQR589839 CAD589838:CAN589839 CJZ589838:CKJ589839 CTV589838:CUF589839 DDR589838:DEB589839 DNN589838:DNX589839 DXJ589838:DXT589839 EHF589838:EHP589839 ERB589838:ERL589839 FAX589838:FBH589839 FKT589838:FLD589839 FUP589838:FUZ589839 GEL589838:GEV589839 GOH589838:GOR589839 GYD589838:GYN589839 HHZ589838:HIJ589839 HRV589838:HSF589839 IBR589838:ICB589839 ILN589838:ILX589839 IVJ589838:IVT589839 JFF589838:JFP589839 JPB589838:JPL589839 JYX589838:JZH589839 KIT589838:KJD589839 KSP589838:KSZ589839 LCL589838:LCV589839 LMH589838:LMR589839 LWD589838:LWN589839 MFZ589838:MGJ589839 MPV589838:MQF589839 MZR589838:NAB589839 NJN589838:NJX589839 NTJ589838:NTT589839 ODF589838:ODP589839 ONB589838:ONL589839 OWX589838:OXH589839 PGT589838:PHD589839 PQP589838:PQZ589839 QAL589838:QAV589839 QKH589838:QKR589839 QUD589838:QUN589839 RDZ589838:REJ589839 RNV589838:ROF589839 RXR589838:RYB589839 SHN589838:SHX589839 SRJ589838:SRT589839 TBF589838:TBP589839 TLB589838:TLL589839 TUX589838:TVH589839 UET589838:UFD589839 UOP589838:UOZ589839 UYL589838:UYV589839 VIH589838:VIR589839 VSD589838:VSN589839 WBZ589838:WCJ589839 WLV589838:WMF589839 WVR589838:WWB589839 J655374:T655375 JF655374:JP655375 TB655374:TL655375 ACX655374:ADH655375 AMT655374:AND655375 AWP655374:AWZ655375 BGL655374:BGV655375 BQH655374:BQR655375 CAD655374:CAN655375 CJZ655374:CKJ655375 CTV655374:CUF655375 DDR655374:DEB655375 DNN655374:DNX655375 DXJ655374:DXT655375 EHF655374:EHP655375 ERB655374:ERL655375 FAX655374:FBH655375 FKT655374:FLD655375 FUP655374:FUZ655375 GEL655374:GEV655375 GOH655374:GOR655375 GYD655374:GYN655375 HHZ655374:HIJ655375 HRV655374:HSF655375 IBR655374:ICB655375 ILN655374:ILX655375 IVJ655374:IVT655375 JFF655374:JFP655375 JPB655374:JPL655375 JYX655374:JZH655375 KIT655374:KJD655375 KSP655374:KSZ655375 LCL655374:LCV655375 LMH655374:LMR655375 LWD655374:LWN655375 MFZ655374:MGJ655375 MPV655374:MQF655375 MZR655374:NAB655375 NJN655374:NJX655375 NTJ655374:NTT655375 ODF655374:ODP655375 ONB655374:ONL655375 OWX655374:OXH655375 PGT655374:PHD655375 PQP655374:PQZ655375 QAL655374:QAV655375 QKH655374:QKR655375 QUD655374:QUN655375 RDZ655374:REJ655375 RNV655374:ROF655375 RXR655374:RYB655375 SHN655374:SHX655375 SRJ655374:SRT655375 TBF655374:TBP655375 TLB655374:TLL655375 TUX655374:TVH655375 UET655374:UFD655375 UOP655374:UOZ655375 UYL655374:UYV655375 VIH655374:VIR655375 VSD655374:VSN655375 WBZ655374:WCJ655375 WLV655374:WMF655375 WVR655374:WWB655375 J720910:T720911 JF720910:JP720911 TB720910:TL720911 ACX720910:ADH720911 AMT720910:AND720911 AWP720910:AWZ720911 BGL720910:BGV720911 BQH720910:BQR720911 CAD720910:CAN720911 CJZ720910:CKJ720911 CTV720910:CUF720911 DDR720910:DEB720911 DNN720910:DNX720911 DXJ720910:DXT720911 EHF720910:EHP720911 ERB720910:ERL720911 FAX720910:FBH720911 FKT720910:FLD720911 FUP720910:FUZ720911 GEL720910:GEV720911 GOH720910:GOR720911 GYD720910:GYN720911 HHZ720910:HIJ720911 HRV720910:HSF720911 IBR720910:ICB720911 ILN720910:ILX720911 IVJ720910:IVT720911 JFF720910:JFP720911 JPB720910:JPL720911 JYX720910:JZH720911 KIT720910:KJD720911 KSP720910:KSZ720911 LCL720910:LCV720911 LMH720910:LMR720911 LWD720910:LWN720911 MFZ720910:MGJ720911 MPV720910:MQF720911 MZR720910:NAB720911 NJN720910:NJX720911 NTJ720910:NTT720911 ODF720910:ODP720911 ONB720910:ONL720911 OWX720910:OXH720911 PGT720910:PHD720911 PQP720910:PQZ720911 QAL720910:QAV720911 QKH720910:QKR720911 QUD720910:QUN720911 RDZ720910:REJ720911 RNV720910:ROF720911 RXR720910:RYB720911 SHN720910:SHX720911 SRJ720910:SRT720911 TBF720910:TBP720911 TLB720910:TLL720911 TUX720910:TVH720911 UET720910:UFD720911 UOP720910:UOZ720911 UYL720910:UYV720911 VIH720910:VIR720911 VSD720910:VSN720911 WBZ720910:WCJ720911 WLV720910:WMF720911 WVR720910:WWB720911 J786446:T786447 JF786446:JP786447 TB786446:TL786447 ACX786446:ADH786447 AMT786446:AND786447 AWP786446:AWZ786447 BGL786446:BGV786447 BQH786446:BQR786447 CAD786446:CAN786447 CJZ786446:CKJ786447 CTV786446:CUF786447 DDR786446:DEB786447 DNN786446:DNX786447 DXJ786446:DXT786447 EHF786446:EHP786447 ERB786446:ERL786447 FAX786446:FBH786447 FKT786446:FLD786447 FUP786446:FUZ786447 GEL786446:GEV786447 GOH786446:GOR786447 GYD786446:GYN786447 HHZ786446:HIJ786447 HRV786446:HSF786447 IBR786446:ICB786447 ILN786446:ILX786447 IVJ786446:IVT786447 JFF786446:JFP786447 JPB786446:JPL786447 JYX786446:JZH786447 KIT786446:KJD786447 KSP786446:KSZ786447 LCL786446:LCV786447 LMH786446:LMR786447 LWD786446:LWN786447 MFZ786446:MGJ786447 MPV786446:MQF786447 MZR786446:NAB786447 NJN786446:NJX786447 NTJ786446:NTT786447 ODF786446:ODP786447 ONB786446:ONL786447 OWX786446:OXH786447 PGT786446:PHD786447 PQP786446:PQZ786447 QAL786446:QAV786447 QKH786446:QKR786447 QUD786446:QUN786447 RDZ786446:REJ786447 RNV786446:ROF786447 RXR786446:RYB786447 SHN786446:SHX786447 SRJ786446:SRT786447 TBF786446:TBP786447 TLB786446:TLL786447 TUX786446:TVH786447 UET786446:UFD786447 UOP786446:UOZ786447 UYL786446:UYV786447 VIH786446:VIR786447 VSD786446:VSN786447 WBZ786446:WCJ786447 WLV786446:WMF786447 WVR786446:WWB786447 J851982:T851983 JF851982:JP851983 TB851982:TL851983 ACX851982:ADH851983 AMT851982:AND851983 AWP851982:AWZ851983 BGL851982:BGV851983 BQH851982:BQR851983 CAD851982:CAN851983 CJZ851982:CKJ851983 CTV851982:CUF851983 DDR851982:DEB851983 DNN851982:DNX851983 DXJ851982:DXT851983 EHF851982:EHP851983 ERB851982:ERL851983 FAX851982:FBH851983 FKT851982:FLD851983 FUP851982:FUZ851983 GEL851982:GEV851983 GOH851982:GOR851983 GYD851982:GYN851983 HHZ851982:HIJ851983 HRV851982:HSF851983 IBR851982:ICB851983 ILN851982:ILX851983 IVJ851982:IVT851983 JFF851982:JFP851983 JPB851982:JPL851983 JYX851982:JZH851983 KIT851982:KJD851983 KSP851982:KSZ851983 LCL851982:LCV851983 LMH851982:LMR851983 LWD851982:LWN851983 MFZ851982:MGJ851983 MPV851982:MQF851983 MZR851982:NAB851983 NJN851982:NJX851983 NTJ851982:NTT851983 ODF851982:ODP851983 ONB851982:ONL851983 OWX851982:OXH851983 PGT851982:PHD851983 PQP851982:PQZ851983 QAL851982:QAV851983 QKH851982:QKR851983 QUD851982:QUN851983 RDZ851982:REJ851983 RNV851982:ROF851983 RXR851982:RYB851983 SHN851982:SHX851983 SRJ851982:SRT851983 TBF851982:TBP851983 TLB851982:TLL851983 TUX851982:TVH851983 UET851982:UFD851983 UOP851982:UOZ851983 UYL851982:UYV851983 VIH851982:VIR851983 VSD851982:VSN851983 WBZ851982:WCJ851983 WLV851982:WMF851983 WVR851982:WWB851983 J917518:T917519 JF917518:JP917519 TB917518:TL917519 ACX917518:ADH917519 AMT917518:AND917519 AWP917518:AWZ917519 BGL917518:BGV917519 BQH917518:BQR917519 CAD917518:CAN917519 CJZ917518:CKJ917519 CTV917518:CUF917519 DDR917518:DEB917519 DNN917518:DNX917519 DXJ917518:DXT917519 EHF917518:EHP917519 ERB917518:ERL917519 FAX917518:FBH917519 FKT917518:FLD917519 FUP917518:FUZ917519 GEL917518:GEV917519 GOH917518:GOR917519 GYD917518:GYN917519 HHZ917518:HIJ917519 HRV917518:HSF917519 IBR917518:ICB917519 ILN917518:ILX917519 IVJ917518:IVT917519 JFF917518:JFP917519 JPB917518:JPL917519 JYX917518:JZH917519 KIT917518:KJD917519 KSP917518:KSZ917519 LCL917518:LCV917519 LMH917518:LMR917519 LWD917518:LWN917519 MFZ917518:MGJ917519 MPV917518:MQF917519 MZR917518:NAB917519 NJN917518:NJX917519 NTJ917518:NTT917519 ODF917518:ODP917519 ONB917518:ONL917519 OWX917518:OXH917519 PGT917518:PHD917519 PQP917518:PQZ917519 QAL917518:QAV917519 QKH917518:QKR917519 QUD917518:QUN917519 RDZ917518:REJ917519 RNV917518:ROF917519 RXR917518:RYB917519 SHN917518:SHX917519 SRJ917518:SRT917519 TBF917518:TBP917519 TLB917518:TLL917519 TUX917518:TVH917519 UET917518:UFD917519 UOP917518:UOZ917519 UYL917518:UYV917519 VIH917518:VIR917519 VSD917518:VSN917519 WBZ917518:WCJ917519 WLV917518:WMF917519 WVR917518:WWB917519 J983054:T983055 JF983054:JP983055 TB983054:TL983055 ACX983054:ADH983055 AMT983054:AND983055 AWP983054:AWZ983055 BGL983054:BGV983055 BQH983054:BQR983055 CAD983054:CAN983055 CJZ983054:CKJ983055 CTV983054:CUF983055 DDR983054:DEB983055 DNN983054:DNX983055 DXJ983054:DXT983055 EHF983054:EHP983055 ERB983054:ERL983055 FAX983054:FBH983055 FKT983054:FLD983055 FUP983054:FUZ983055 GEL983054:GEV983055 GOH983054:GOR983055 GYD983054:GYN983055 HHZ983054:HIJ983055 HRV983054:HSF983055 IBR983054:ICB983055 ILN983054:ILX983055 IVJ983054:IVT983055 JFF983054:JFP983055 JPB983054:JPL983055 JYX983054:JZH983055 KIT983054:KJD983055 KSP983054:KSZ983055 LCL983054:LCV983055 LMH983054:LMR983055 LWD983054:LWN983055 MFZ983054:MGJ983055 MPV983054:MQF983055 MZR983054:NAB983055 NJN983054:NJX983055 NTJ983054:NTT983055 ODF983054:ODP983055 ONB983054:ONL983055 OWX983054:OXH983055 PGT983054:PHD983055 PQP983054:PQZ983055 QAL983054:QAV983055 QKH983054:QKR983055 QUD983054:QUN983055 RDZ983054:REJ983055 RNV983054:ROF983055 RXR983054:RYB983055 SHN983054:SHX983055 SRJ983054:SRT983055 TBF983054:TBP983055 TLB983054:TLL983055 TUX983054:TVH983055 UET983054:UFD983055 UOP983054:UOZ983055 UYL983054:UYV983055 VIH983054:VIR983055 VSD983054:VSN983055 WBZ983054:WCJ983055 WLV983054:WMF983055"/>
  </dataValidations>
  <hyperlinks>
    <hyperlink ref="AP5" r:id="rId1"/>
    <hyperlink ref="AP6" r:id="rId2"/>
  </hyperlinks>
  <printOptions horizontalCentered="1"/>
  <pageMargins left="0" right="0" top="0.19685039370078741" bottom="0.15748031496062992" header="0.31496062992125984" footer="0.31496062992125984"/>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2</xdr:col>
                    <xdr:colOff>123825</xdr:colOff>
                    <xdr:row>35</xdr:row>
                    <xdr:rowOff>209550</xdr:rowOff>
                  </from>
                  <to>
                    <xdr:col>3</xdr:col>
                    <xdr:colOff>228600</xdr:colOff>
                    <xdr:row>37</xdr:row>
                    <xdr:rowOff>66675</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xdr:col>
                    <xdr:colOff>123825</xdr:colOff>
                    <xdr:row>38</xdr:row>
                    <xdr:rowOff>9525</xdr:rowOff>
                  </from>
                  <to>
                    <xdr:col>3</xdr:col>
                    <xdr:colOff>228600</xdr:colOff>
                    <xdr:row>38</xdr:row>
                    <xdr:rowOff>438150</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xdr:col>
                    <xdr:colOff>123825</xdr:colOff>
                    <xdr:row>36</xdr:row>
                    <xdr:rowOff>219075</xdr:rowOff>
                  </from>
                  <to>
                    <xdr:col>3</xdr:col>
                    <xdr:colOff>228600</xdr:colOff>
                    <xdr:row>38</xdr:row>
                    <xdr:rowOff>66675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xdr:col>
                    <xdr:colOff>123825</xdr:colOff>
                    <xdr:row>39</xdr:row>
                    <xdr:rowOff>190500</xdr:rowOff>
                  </from>
                  <to>
                    <xdr:col>3</xdr:col>
                    <xdr:colOff>228600</xdr:colOff>
                    <xdr:row>41</xdr:row>
                    <xdr:rowOff>76200</xdr:rowOff>
                  </to>
                </anchor>
              </controlPr>
            </control>
          </mc:Choice>
        </mc:AlternateContent>
        <mc:AlternateContent xmlns:mc="http://schemas.openxmlformats.org/markup-compatibility/2006">
          <mc:Choice Requires="x14">
            <control shapeId="8197" r:id="rId10" name="Check Box 5">
              <controlPr defaultSize="0" autoFill="0" autoLine="0" autoPict="0" macro="[0]!チェック5_Click">
                <anchor moveWithCells="1">
                  <from>
                    <xdr:col>2</xdr:col>
                    <xdr:colOff>123825</xdr:colOff>
                    <xdr:row>35</xdr:row>
                    <xdr:rowOff>9525</xdr:rowOff>
                  </from>
                  <to>
                    <xdr:col>3</xdr:col>
                    <xdr:colOff>228600</xdr:colOff>
                    <xdr:row>35</xdr:row>
                    <xdr:rowOff>228600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xdr:col>
                    <xdr:colOff>123825</xdr:colOff>
                    <xdr:row>38</xdr:row>
                    <xdr:rowOff>409575</xdr:rowOff>
                  </from>
                  <to>
                    <xdr:col>3</xdr:col>
                    <xdr:colOff>228600</xdr:colOff>
                    <xdr:row>40</xdr:row>
                    <xdr:rowOff>57150</xdr:rowOff>
                  </to>
                </anchor>
              </controlPr>
            </control>
          </mc:Choice>
        </mc:AlternateContent>
        <mc:AlternateContent xmlns:mc="http://schemas.openxmlformats.org/markup-compatibility/2006">
          <mc:Choice Requires="x14">
            <control shapeId="8200" r:id="rId12" name="Button 8">
              <controlPr defaultSize="0" print="0" autoFill="0" autoPict="0" macro="[0]!ThisWorkbook.表示非表示">
                <anchor moveWithCells="1" sizeWithCells="1">
                  <from>
                    <xdr:col>42</xdr:col>
                    <xdr:colOff>104775</xdr:colOff>
                    <xdr:row>44</xdr:row>
                    <xdr:rowOff>9525</xdr:rowOff>
                  </from>
                  <to>
                    <xdr:col>49</xdr:col>
                    <xdr:colOff>123825</xdr:colOff>
                    <xdr:row>47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O40"/>
  <sheetViews>
    <sheetView tabSelected="1" view="pageBreakPreview" zoomScaleNormal="100" zoomScaleSheetLayoutView="100" workbookViewId="0">
      <selection activeCell="C7" sqref="C7:I7"/>
    </sheetView>
  </sheetViews>
  <sheetFormatPr defaultRowHeight="19.5" x14ac:dyDescent="0.15"/>
  <cols>
    <col min="1" max="1" width="5.125" style="183" customWidth="1"/>
    <col min="2" max="2" width="28.125" style="184" customWidth="1"/>
    <col min="3" max="3" width="6.5" style="185" customWidth="1"/>
    <col min="4" max="4" width="2.375" style="185" customWidth="1"/>
    <col min="5" max="5" width="3.875" style="186" customWidth="1"/>
    <col min="6" max="6" width="2.375" style="185" customWidth="1"/>
    <col min="7" max="7" width="3.875" style="187" customWidth="1"/>
    <col min="8" max="8" width="2.375" style="185" customWidth="1"/>
    <col min="9" max="9" width="3.875" style="187" customWidth="1"/>
    <col min="10" max="10" width="2.375" style="187" customWidth="1"/>
    <col min="11" max="11" width="8.5" style="187" customWidth="1"/>
    <col min="12" max="17" width="6.5" style="69" customWidth="1"/>
    <col min="18" max="18" width="6.5" style="188" customWidth="1"/>
    <col min="19" max="19" width="12.75" style="69" bestFit="1" customWidth="1"/>
    <col min="20" max="20" width="11.75" style="69" customWidth="1"/>
    <col min="21" max="16384" width="9" style="69"/>
  </cols>
  <sheetData>
    <row r="1" spans="1:41" ht="37.5" x14ac:dyDescent="0.5">
      <c r="A1" s="545" t="s">
        <v>227</v>
      </c>
      <c r="B1" s="546"/>
      <c r="C1" s="546"/>
      <c r="D1" s="546"/>
      <c r="E1" s="546"/>
      <c r="F1" s="546"/>
      <c r="G1" s="546"/>
      <c r="H1" s="546"/>
      <c r="I1" s="546"/>
      <c r="J1" s="546"/>
      <c r="K1" s="546"/>
      <c r="L1" s="546"/>
      <c r="M1" s="546"/>
      <c r="N1" s="546"/>
      <c r="O1" s="546"/>
      <c r="P1" s="546"/>
      <c r="Q1" s="546"/>
      <c r="R1" s="546"/>
      <c r="S1" s="68"/>
      <c r="T1" s="68"/>
      <c r="U1" s="68"/>
      <c r="V1" s="68"/>
      <c r="W1" s="68"/>
      <c r="X1" s="68"/>
      <c r="Y1" s="68"/>
      <c r="Z1" s="68"/>
      <c r="AA1" s="68"/>
      <c r="AB1" s="68"/>
      <c r="AC1" s="68"/>
      <c r="AD1" s="68"/>
      <c r="AE1" s="68"/>
      <c r="AF1" s="68"/>
      <c r="AG1" s="68"/>
      <c r="AH1" s="68"/>
      <c r="AI1" s="68"/>
      <c r="AJ1" s="68"/>
      <c r="AK1" s="68"/>
      <c r="AL1" s="68"/>
      <c r="AM1" s="68"/>
      <c r="AN1" s="68"/>
      <c r="AO1" s="68"/>
    </row>
    <row r="2" spans="1:41" s="73" customFormat="1" ht="14.25" x14ac:dyDescent="0.2">
      <c r="A2" s="70" t="s">
        <v>111</v>
      </c>
      <c r="B2" s="71"/>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row>
    <row r="3" spans="1:41" s="73" customFormat="1" ht="18.75" customHeight="1" x14ac:dyDescent="0.15">
      <c r="A3" s="572" t="s">
        <v>220</v>
      </c>
      <c r="B3" s="572"/>
      <c r="C3" s="572"/>
      <c r="D3" s="572"/>
      <c r="E3" s="572"/>
      <c r="F3" s="572"/>
      <c r="G3" s="572"/>
      <c r="H3" s="572"/>
      <c r="I3" s="572"/>
      <c r="J3" s="572"/>
      <c r="K3" s="572"/>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row>
    <row r="4" spans="1:41" s="73" customFormat="1" ht="15" thickBot="1" x14ac:dyDescent="0.2">
      <c r="A4" s="573"/>
      <c r="B4" s="573"/>
      <c r="C4" s="573"/>
      <c r="D4" s="573"/>
      <c r="E4" s="573"/>
      <c r="F4" s="573"/>
      <c r="G4" s="573"/>
      <c r="H4" s="573"/>
      <c r="I4" s="573"/>
      <c r="J4" s="573"/>
      <c r="K4" s="573"/>
      <c r="L4" s="74"/>
      <c r="M4" s="75"/>
      <c r="N4" s="75"/>
      <c r="O4" s="75"/>
      <c r="P4" s="75"/>
      <c r="Q4" s="75"/>
      <c r="R4" s="76"/>
      <c r="S4" s="77"/>
      <c r="T4" s="77"/>
      <c r="U4" s="77"/>
      <c r="V4" s="77"/>
      <c r="W4" s="77"/>
      <c r="X4" s="77"/>
      <c r="Y4" s="77"/>
      <c r="Z4" s="77"/>
      <c r="AA4" s="77"/>
      <c r="AB4" s="78"/>
      <c r="AC4" s="78"/>
      <c r="AD4" s="78"/>
      <c r="AE4" s="78"/>
      <c r="AF4" s="78"/>
      <c r="AG4" s="78"/>
      <c r="AH4" s="78"/>
      <c r="AI4" s="78"/>
      <c r="AJ4" s="78"/>
      <c r="AK4" s="78"/>
      <c r="AL4" s="78"/>
      <c r="AM4" s="78"/>
      <c r="AN4" s="78"/>
      <c r="AO4" s="78"/>
    </row>
    <row r="5" spans="1:41" ht="30" customHeight="1" thickBot="1" x14ac:dyDescent="0.2">
      <c r="A5" s="547" t="s">
        <v>210</v>
      </c>
      <c r="B5" s="548"/>
      <c r="C5" s="516">
        <f ca="1">TODAY()</f>
        <v>44203</v>
      </c>
      <c r="D5" s="516"/>
      <c r="E5" s="516"/>
      <c r="F5" s="516"/>
      <c r="G5" s="516"/>
      <c r="H5" s="516"/>
      <c r="I5" s="506"/>
      <c r="J5" s="507"/>
      <c r="K5" s="508"/>
      <c r="L5" s="79"/>
      <c r="M5" s="80"/>
      <c r="N5" s="80"/>
      <c r="O5" s="80"/>
      <c r="P5" s="80"/>
      <c r="Q5" s="80"/>
      <c r="R5" s="81"/>
      <c r="S5" s="82"/>
      <c r="T5" s="82"/>
      <c r="V5" s="82"/>
      <c r="W5" s="82"/>
      <c r="X5" s="82"/>
      <c r="Y5" s="82"/>
      <c r="Z5" s="82"/>
      <c r="AA5" s="82"/>
      <c r="AB5" s="83"/>
      <c r="AC5" s="83"/>
      <c r="AD5" s="83"/>
      <c r="AE5" s="83"/>
      <c r="AF5" s="83"/>
      <c r="AG5" s="83"/>
      <c r="AH5" s="83"/>
      <c r="AI5" s="83"/>
      <c r="AJ5" s="83"/>
      <c r="AK5" s="83"/>
      <c r="AL5" s="83"/>
      <c r="AM5" s="83"/>
      <c r="AN5" s="83"/>
      <c r="AO5" s="83"/>
    </row>
    <row r="6" spans="1:41" ht="9" customHeight="1" thickBot="1" x14ac:dyDescent="0.2">
      <c r="A6" s="84"/>
      <c r="B6" s="85"/>
      <c r="C6" s="86"/>
      <c r="D6" s="87"/>
      <c r="E6" s="87"/>
      <c r="F6" s="87"/>
      <c r="G6" s="87"/>
      <c r="H6" s="88"/>
      <c r="I6" s="88"/>
      <c r="J6" s="88"/>
      <c r="K6" s="88"/>
      <c r="L6" s="88"/>
      <c r="M6" s="88"/>
      <c r="N6" s="88"/>
      <c r="O6" s="88"/>
      <c r="P6" s="88"/>
      <c r="Q6" s="88"/>
      <c r="R6" s="88"/>
      <c r="S6" s="89"/>
      <c r="T6" s="89"/>
      <c r="U6" s="89"/>
      <c r="V6" s="89"/>
      <c r="W6" s="89"/>
      <c r="X6" s="89"/>
      <c r="Y6" s="89"/>
      <c r="Z6" s="89"/>
      <c r="AA6" s="89"/>
      <c r="AB6" s="89"/>
      <c r="AC6" s="89"/>
      <c r="AD6" s="89"/>
      <c r="AE6" s="89"/>
      <c r="AF6" s="89"/>
      <c r="AG6" s="89"/>
      <c r="AH6" s="89"/>
      <c r="AI6" s="89"/>
      <c r="AJ6" s="89"/>
      <c r="AK6" s="89"/>
      <c r="AL6" s="89"/>
      <c r="AM6" s="89"/>
      <c r="AN6" s="89"/>
      <c r="AO6" s="89"/>
    </row>
    <row r="7" spans="1:41" ht="26.25" customHeight="1" x14ac:dyDescent="0.15">
      <c r="A7" s="562" t="s">
        <v>41</v>
      </c>
      <c r="B7" s="90" t="s">
        <v>2</v>
      </c>
      <c r="C7" s="517"/>
      <c r="D7" s="518"/>
      <c r="E7" s="518"/>
      <c r="F7" s="518"/>
      <c r="G7" s="518"/>
      <c r="H7" s="518"/>
      <c r="I7" s="518"/>
      <c r="J7" s="280" t="s">
        <v>213</v>
      </c>
      <c r="K7" s="519" t="s">
        <v>212</v>
      </c>
      <c r="L7" s="519"/>
      <c r="M7" s="520"/>
      <c r="N7" s="91" t="s">
        <v>3</v>
      </c>
      <c r="O7" s="509"/>
      <c r="P7" s="509"/>
      <c r="Q7" s="509"/>
      <c r="R7" s="510"/>
      <c r="S7" s="92"/>
      <c r="T7" s="92"/>
      <c r="U7" s="92"/>
      <c r="V7" s="92"/>
      <c r="AB7" s="93"/>
      <c r="AC7" s="94"/>
      <c r="AD7" s="94"/>
      <c r="AE7" s="571"/>
      <c r="AF7" s="571"/>
      <c r="AG7" s="571"/>
      <c r="AH7" s="571"/>
      <c r="AI7" s="571"/>
      <c r="AJ7" s="571"/>
      <c r="AK7" s="571"/>
      <c r="AL7" s="571"/>
      <c r="AM7" s="571"/>
      <c r="AN7" s="571"/>
      <c r="AO7" s="571"/>
    </row>
    <row r="8" spans="1:41" ht="26.25" customHeight="1" x14ac:dyDescent="0.15">
      <c r="A8" s="563"/>
      <c r="B8" s="95" t="s">
        <v>194</v>
      </c>
      <c r="C8" s="521"/>
      <c r="D8" s="522"/>
      <c r="E8" s="522"/>
      <c r="F8" s="522"/>
      <c r="G8" s="522"/>
      <c r="H8" s="522"/>
      <c r="I8" s="522"/>
      <c r="J8" s="522"/>
      <c r="K8" s="522"/>
      <c r="L8" s="522"/>
      <c r="M8" s="523"/>
      <c r="N8" s="96" t="s">
        <v>5</v>
      </c>
      <c r="O8" s="511"/>
      <c r="P8" s="511"/>
      <c r="Q8" s="511"/>
      <c r="R8" s="512"/>
      <c r="S8" s="97"/>
      <c r="T8" s="97"/>
      <c r="U8" s="97"/>
      <c r="V8" s="97"/>
      <c r="AB8" s="93"/>
      <c r="AC8" s="94"/>
      <c r="AD8" s="94"/>
      <c r="AE8" s="577"/>
      <c r="AF8" s="577"/>
      <c r="AG8" s="577"/>
      <c r="AH8" s="577"/>
      <c r="AI8" s="577"/>
      <c r="AJ8" s="577"/>
      <c r="AK8" s="577"/>
      <c r="AL8" s="577"/>
      <c r="AM8" s="577"/>
      <c r="AN8" s="577"/>
      <c r="AO8" s="577"/>
    </row>
    <row r="9" spans="1:41" ht="26.25" customHeight="1" thickBot="1" x14ac:dyDescent="0.2">
      <c r="A9" s="564"/>
      <c r="B9" s="98" t="s">
        <v>184</v>
      </c>
      <c r="C9" s="524"/>
      <c r="D9" s="525"/>
      <c r="E9" s="525"/>
      <c r="F9" s="525"/>
      <c r="G9" s="525"/>
      <c r="H9" s="525"/>
      <c r="I9" s="525"/>
      <c r="J9" s="525"/>
      <c r="K9" s="525"/>
      <c r="L9" s="525"/>
      <c r="M9" s="526"/>
      <c r="N9" s="99" t="s">
        <v>8</v>
      </c>
      <c r="O9" s="513"/>
      <c r="P9" s="514"/>
      <c r="Q9" s="514"/>
      <c r="R9" s="515"/>
      <c r="S9" s="100"/>
      <c r="T9" s="100"/>
      <c r="U9" s="100"/>
      <c r="V9" s="100"/>
      <c r="AB9" s="93"/>
      <c r="AC9" s="94"/>
      <c r="AD9" s="94"/>
      <c r="AE9" s="578"/>
      <c r="AF9" s="578"/>
      <c r="AG9" s="578"/>
      <c r="AH9" s="578"/>
      <c r="AI9" s="578"/>
      <c r="AJ9" s="578"/>
      <c r="AK9" s="578"/>
      <c r="AL9" s="578"/>
      <c r="AM9" s="578"/>
      <c r="AN9" s="578"/>
      <c r="AO9" s="578"/>
    </row>
    <row r="10" spans="1:41" ht="9" customHeight="1" x14ac:dyDescent="0.15">
      <c r="A10" s="79"/>
      <c r="B10" s="101"/>
      <c r="C10" s="102"/>
      <c r="D10" s="102"/>
      <c r="E10" s="103"/>
      <c r="F10" s="102"/>
      <c r="G10" s="104"/>
      <c r="H10" s="102"/>
      <c r="I10" s="104"/>
      <c r="J10" s="104"/>
      <c r="K10" s="104"/>
      <c r="L10" s="79"/>
      <c r="M10" s="79"/>
      <c r="N10" s="79"/>
      <c r="O10" s="79"/>
      <c r="P10" s="79"/>
      <c r="Q10" s="79"/>
      <c r="R10" s="105"/>
      <c r="AB10" s="93"/>
      <c r="AC10" s="93"/>
      <c r="AD10" s="93"/>
      <c r="AE10" s="93"/>
      <c r="AF10" s="93"/>
      <c r="AG10" s="93"/>
      <c r="AH10" s="93"/>
      <c r="AI10" s="93"/>
      <c r="AJ10" s="93"/>
      <c r="AK10" s="93"/>
      <c r="AL10" s="93"/>
      <c r="AM10" s="93"/>
      <c r="AN10" s="93"/>
      <c r="AO10" s="93"/>
    </row>
    <row r="11" spans="1:41" ht="22.5" customHeight="1" thickBot="1" x14ac:dyDescent="0.3">
      <c r="A11" s="101" t="s">
        <v>183</v>
      </c>
      <c r="B11" s="101"/>
      <c r="C11" s="106"/>
      <c r="D11" s="106"/>
      <c r="E11" s="103"/>
      <c r="F11" s="107"/>
      <c r="G11" s="104"/>
      <c r="H11" s="106"/>
      <c r="I11" s="104"/>
      <c r="J11" s="104"/>
      <c r="K11" s="104"/>
      <c r="L11" s="101"/>
      <c r="M11" s="101"/>
      <c r="N11" s="101"/>
      <c r="O11" s="108"/>
      <c r="P11" s="101"/>
      <c r="Q11" s="101"/>
      <c r="R11" s="109"/>
    </row>
    <row r="12" spans="1:41" s="67" customFormat="1" ht="89.25" customHeight="1" x14ac:dyDescent="0.15">
      <c r="A12" s="62" t="s">
        <v>48</v>
      </c>
      <c r="B12" s="63" t="s">
        <v>120</v>
      </c>
      <c r="C12" s="64" t="s">
        <v>195</v>
      </c>
      <c r="D12" s="527" t="s">
        <v>117</v>
      </c>
      <c r="E12" s="528"/>
      <c r="F12" s="528"/>
      <c r="G12" s="528"/>
      <c r="H12" s="528"/>
      <c r="I12" s="529"/>
      <c r="J12" s="528" t="s">
        <v>127</v>
      </c>
      <c r="K12" s="528"/>
      <c r="L12" s="65" t="s">
        <v>72</v>
      </c>
      <c r="M12" s="65" t="s">
        <v>73</v>
      </c>
      <c r="N12" s="65" t="s">
        <v>55</v>
      </c>
      <c r="O12" s="65" t="s">
        <v>131</v>
      </c>
      <c r="P12" s="65" t="s">
        <v>115</v>
      </c>
      <c r="Q12" s="65" t="s">
        <v>40</v>
      </c>
      <c r="R12" s="66" t="s">
        <v>50</v>
      </c>
    </row>
    <row r="13" spans="1:41" s="67" customFormat="1" ht="119.25" customHeight="1" x14ac:dyDescent="0.15">
      <c r="A13" s="110" t="s">
        <v>116</v>
      </c>
      <c r="B13" s="111" t="s">
        <v>130</v>
      </c>
      <c r="C13" s="112"/>
      <c r="D13" s="568" t="s">
        <v>208</v>
      </c>
      <c r="E13" s="569"/>
      <c r="F13" s="569"/>
      <c r="G13" s="569"/>
      <c r="H13" s="569"/>
      <c r="I13" s="570"/>
      <c r="J13" s="569" t="s">
        <v>64</v>
      </c>
      <c r="K13" s="569"/>
      <c r="L13" s="467" t="s">
        <v>209</v>
      </c>
      <c r="M13" s="468"/>
      <c r="N13" s="113" t="s">
        <v>74</v>
      </c>
      <c r="O13" s="113" t="s">
        <v>112</v>
      </c>
      <c r="P13" s="467" t="s">
        <v>118</v>
      </c>
      <c r="Q13" s="468"/>
      <c r="R13" s="114" t="s">
        <v>207</v>
      </c>
    </row>
    <row r="14" spans="1:41" ht="24.95" customHeight="1" x14ac:dyDescent="0.15">
      <c r="A14" s="465" t="s">
        <v>65</v>
      </c>
      <c r="B14" s="565" t="s">
        <v>129</v>
      </c>
      <c r="C14" s="559">
        <v>43374</v>
      </c>
      <c r="D14" s="115"/>
      <c r="E14" s="116" t="s">
        <v>56</v>
      </c>
      <c r="F14" s="117"/>
      <c r="G14" s="118" t="s">
        <v>57</v>
      </c>
      <c r="H14" s="117"/>
      <c r="I14" s="119" t="s">
        <v>58</v>
      </c>
      <c r="J14" s="115"/>
      <c r="K14" s="119" t="s">
        <v>124</v>
      </c>
      <c r="L14" s="469">
        <v>18000000</v>
      </c>
      <c r="M14" s="469">
        <f>L14*0.2</f>
        <v>3600000</v>
      </c>
      <c r="N14" s="469">
        <v>4000000</v>
      </c>
      <c r="O14" s="559">
        <v>29952</v>
      </c>
      <c r="P14" s="559">
        <v>43466</v>
      </c>
      <c r="Q14" s="559">
        <v>43101</v>
      </c>
      <c r="R14" s="549">
        <v>70</v>
      </c>
      <c r="U14" s="579"/>
    </row>
    <row r="15" spans="1:41" ht="24.95" customHeight="1" x14ac:dyDescent="0.15">
      <c r="A15" s="466"/>
      <c r="B15" s="566"/>
      <c r="C15" s="560"/>
      <c r="D15" s="120"/>
      <c r="E15" s="121" t="s">
        <v>63</v>
      </c>
      <c r="F15" s="122"/>
      <c r="G15" s="123" t="s">
        <v>62</v>
      </c>
      <c r="H15" s="122"/>
      <c r="I15" s="124" t="s">
        <v>61</v>
      </c>
      <c r="J15" s="120"/>
      <c r="K15" s="124" t="s">
        <v>125</v>
      </c>
      <c r="L15" s="532"/>
      <c r="M15" s="470"/>
      <c r="N15" s="532"/>
      <c r="O15" s="560"/>
      <c r="P15" s="560"/>
      <c r="Q15" s="560"/>
      <c r="R15" s="550"/>
      <c r="U15" s="579"/>
    </row>
    <row r="16" spans="1:41" ht="24.95" customHeight="1" x14ac:dyDescent="0.15">
      <c r="A16" s="466"/>
      <c r="B16" s="567"/>
      <c r="C16" s="561"/>
      <c r="D16" s="125"/>
      <c r="E16" s="126" t="s">
        <v>60</v>
      </c>
      <c r="F16" s="127"/>
      <c r="G16" s="128" t="s">
        <v>59</v>
      </c>
      <c r="H16" s="129"/>
      <c r="I16" s="130"/>
      <c r="J16" s="125"/>
      <c r="K16" s="130" t="s">
        <v>126</v>
      </c>
      <c r="L16" s="533"/>
      <c r="M16" s="471"/>
      <c r="N16" s="533"/>
      <c r="O16" s="561"/>
      <c r="P16" s="561"/>
      <c r="Q16" s="561"/>
      <c r="R16" s="551"/>
      <c r="U16" s="579"/>
    </row>
    <row r="17" spans="1:41" ht="24.95" customHeight="1" x14ac:dyDescent="0.15">
      <c r="A17" s="491" t="s">
        <v>221</v>
      </c>
      <c r="B17" s="131"/>
      <c r="C17" s="552"/>
      <c r="D17" s="115"/>
      <c r="E17" s="132" t="s">
        <v>56</v>
      </c>
      <c r="F17" s="117"/>
      <c r="G17" s="133" t="s">
        <v>57</v>
      </c>
      <c r="H17" s="117"/>
      <c r="I17" s="134" t="s">
        <v>58</v>
      </c>
      <c r="J17" s="115"/>
      <c r="K17" s="119" t="s">
        <v>124</v>
      </c>
      <c r="L17" s="534"/>
      <c r="M17" s="469" t="str">
        <f>IF(L17=0,"",L17*0.2)</f>
        <v/>
      </c>
      <c r="N17" s="534"/>
      <c r="O17" s="552"/>
      <c r="P17" s="552"/>
      <c r="Q17" s="552"/>
      <c r="R17" s="556"/>
      <c r="S17" s="581" t="str">
        <f>IF(ISBLANK(Q17),"",EDATE(Q17,-120))</f>
        <v/>
      </c>
      <c r="T17" s="580" t="str">
        <f>IF(ISBLANK(Q17),"",EDATE(Q17,24))</f>
        <v/>
      </c>
      <c r="U17" s="579" t="b">
        <f>AND(OR(N17&gt;=M17,N17&gt;=3000000),AND(N17&gt;=M17,N17&gt;=1000000))</f>
        <v>0</v>
      </c>
    </row>
    <row r="18" spans="1:41" ht="24.95" customHeight="1" x14ac:dyDescent="0.15">
      <c r="A18" s="491"/>
      <c r="B18" s="135"/>
      <c r="C18" s="553"/>
      <c r="D18" s="120"/>
      <c r="E18" s="136" t="s">
        <v>63</v>
      </c>
      <c r="F18" s="122"/>
      <c r="G18" s="137" t="s">
        <v>62</v>
      </c>
      <c r="H18" s="122"/>
      <c r="I18" s="138" t="s">
        <v>61</v>
      </c>
      <c r="J18" s="120"/>
      <c r="K18" s="124" t="s">
        <v>125</v>
      </c>
      <c r="L18" s="535"/>
      <c r="M18" s="470"/>
      <c r="N18" s="535"/>
      <c r="O18" s="553"/>
      <c r="P18" s="553"/>
      <c r="Q18" s="553"/>
      <c r="R18" s="557"/>
      <c r="S18" s="581"/>
      <c r="T18" s="580"/>
      <c r="U18" s="579"/>
    </row>
    <row r="19" spans="1:41" ht="24.95" customHeight="1" thickBot="1" x14ac:dyDescent="0.2">
      <c r="A19" s="492"/>
      <c r="B19" s="139"/>
      <c r="C19" s="554"/>
      <c r="D19" s="140"/>
      <c r="E19" s="141" t="s">
        <v>60</v>
      </c>
      <c r="F19" s="142"/>
      <c r="G19" s="143" t="s">
        <v>59</v>
      </c>
      <c r="H19" s="144"/>
      <c r="I19" s="145"/>
      <c r="J19" s="140"/>
      <c r="K19" s="146" t="s">
        <v>126</v>
      </c>
      <c r="L19" s="536"/>
      <c r="M19" s="530"/>
      <c r="N19" s="536"/>
      <c r="O19" s="555"/>
      <c r="P19" s="555"/>
      <c r="Q19" s="555"/>
      <c r="R19" s="558"/>
      <c r="S19" s="581"/>
      <c r="T19" s="580"/>
      <c r="U19" s="579"/>
    </row>
    <row r="20" spans="1:41" ht="15.75" x14ac:dyDescent="0.25">
      <c r="A20" s="493" t="s">
        <v>196</v>
      </c>
      <c r="B20" s="493"/>
      <c r="C20" s="493"/>
      <c r="D20" s="493"/>
      <c r="E20" s="493"/>
      <c r="F20" s="493"/>
      <c r="G20" s="493"/>
      <c r="H20" s="493"/>
      <c r="I20" s="493"/>
      <c r="J20" s="493"/>
      <c r="K20" s="493"/>
      <c r="L20" s="493"/>
      <c r="M20" s="493"/>
      <c r="N20" s="493"/>
      <c r="O20" s="493"/>
      <c r="P20" s="493"/>
      <c r="Q20" s="493"/>
      <c r="R20" s="493"/>
    </row>
    <row r="21" spans="1:41" ht="9" customHeight="1" thickBot="1" x14ac:dyDescent="0.2">
      <c r="A21" s="79"/>
      <c r="B21" s="101"/>
      <c r="C21" s="102"/>
      <c r="D21" s="102"/>
      <c r="E21" s="103"/>
      <c r="F21" s="102"/>
      <c r="G21" s="104"/>
      <c r="H21" s="102"/>
      <c r="I21" s="104"/>
      <c r="J21" s="104"/>
      <c r="K21" s="104"/>
      <c r="L21" s="79"/>
      <c r="M21" s="79"/>
      <c r="N21" s="79"/>
      <c r="O21" s="79"/>
      <c r="P21" s="79"/>
      <c r="Q21" s="79"/>
      <c r="R21" s="105"/>
    </row>
    <row r="22" spans="1:41" ht="24.75" customHeight="1" thickBot="1" x14ac:dyDescent="0.3">
      <c r="A22" s="275"/>
      <c r="B22" s="278" t="s">
        <v>232</v>
      </c>
      <c r="C22" s="277" t="s">
        <v>230</v>
      </c>
      <c r="D22" s="276"/>
      <c r="E22" s="277" t="s">
        <v>231</v>
      </c>
      <c r="F22" s="537" t="s">
        <v>229</v>
      </c>
      <c r="G22" s="538"/>
      <c r="H22" s="538"/>
      <c r="I22" s="539"/>
      <c r="J22" s="540"/>
      <c r="K22" s="541"/>
      <c r="L22" s="541"/>
      <c r="M22" s="541"/>
      <c r="N22" s="542" t="s">
        <v>233</v>
      </c>
      <c r="O22" s="543"/>
      <c r="P22" s="543"/>
      <c r="Q22" s="544"/>
      <c r="R22" s="279" t="s">
        <v>230</v>
      </c>
    </row>
    <row r="23" spans="1:41" ht="9" customHeight="1" thickBot="1" x14ac:dyDescent="0.2">
      <c r="A23" s="79"/>
      <c r="B23" s="101"/>
      <c r="C23" s="102"/>
      <c r="D23" s="102"/>
      <c r="E23" s="103"/>
      <c r="F23" s="102"/>
      <c r="G23" s="104"/>
      <c r="H23" s="102"/>
      <c r="I23" s="104"/>
      <c r="J23" s="104"/>
      <c r="K23" s="104"/>
      <c r="L23" s="79"/>
      <c r="M23" s="79"/>
      <c r="N23" s="79"/>
      <c r="O23" s="79"/>
      <c r="P23" s="79"/>
      <c r="Q23" s="79"/>
      <c r="R23" s="105"/>
    </row>
    <row r="24" spans="1:41" s="148" customFormat="1" ht="24.95" customHeight="1" x14ac:dyDescent="0.15">
      <c r="A24" s="488" t="s">
        <v>222</v>
      </c>
      <c r="B24" s="147" t="s">
        <v>11</v>
      </c>
      <c r="C24" s="499" t="s">
        <v>12</v>
      </c>
      <c r="D24" s="500"/>
      <c r="E24" s="500"/>
      <c r="F24" s="499" t="s">
        <v>13</v>
      </c>
      <c r="G24" s="500"/>
      <c r="H24" s="500"/>
      <c r="I24" s="500"/>
      <c r="J24" s="500"/>
      <c r="K24" s="500"/>
      <c r="L24" s="500"/>
      <c r="M24" s="500"/>
      <c r="N24" s="500"/>
      <c r="O24" s="500"/>
      <c r="P24" s="500"/>
      <c r="Q24" s="500"/>
      <c r="R24" s="503"/>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row>
    <row r="25" spans="1:41" s="148" customFormat="1" ht="20.25" customHeight="1" x14ac:dyDescent="0.15">
      <c r="A25" s="489"/>
      <c r="B25" s="150" t="s">
        <v>113</v>
      </c>
      <c r="C25" s="501" t="s">
        <v>235</v>
      </c>
      <c r="D25" s="502"/>
      <c r="E25" s="502"/>
      <c r="F25" s="504" t="s">
        <v>240</v>
      </c>
      <c r="G25" s="505"/>
      <c r="H25" s="505"/>
      <c r="I25" s="505"/>
      <c r="J25" s="505"/>
      <c r="K25" s="505"/>
      <c r="L25" s="505"/>
      <c r="M25" s="505"/>
      <c r="N25" s="505"/>
      <c r="O25" s="505"/>
      <c r="P25" s="505"/>
      <c r="Q25" s="505"/>
      <c r="R25" s="53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row>
    <row r="26" spans="1:41" s="148" customFormat="1" ht="20.25" customHeight="1" x14ac:dyDescent="0.15">
      <c r="A26" s="489"/>
      <c r="B26" s="150" t="s">
        <v>217</v>
      </c>
      <c r="C26" s="501" t="s">
        <v>218</v>
      </c>
      <c r="D26" s="502"/>
      <c r="E26" s="502"/>
      <c r="F26" s="152" t="s">
        <v>219</v>
      </c>
      <c r="G26" s="153"/>
      <c r="H26" s="153"/>
      <c r="I26" s="153"/>
      <c r="J26" s="153"/>
      <c r="K26" s="153"/>
      <c r="L26" s="153"/>
      <c r="M26" s="153"/>
      <c r="N26" s="153"/>
      <c r="O26" s="153"/>
      <c r="P26" s="153"/>
      <c r="Q26" s="154"/>
      <c r="R26" s="155"/>
      <c r="T26" s="156"/>
      <c r="U26" s="157"/>
      <c r="V26" s="156"/>
      <c r="W26" s="156"/>
      <c r="X26" s="156"/>
      <c r="Y26" s="156"/>
      <c r="Z26" s="156"/>
      <c r="AA26" s="156"/>
      <c r="AB26" s="156"/>
      <c r="AC26" s="156"/>
      <c r="AD26" s="156"/>
      <c r="AE26" s="156"/>
      <c r="AF26" s="156"/>
      <c r="AG26" s="156"/>
      <c r="AH26" s="156"/>
      <c r="AI26" s="156"/>
      <c r="AJ26" s="156"/>
      <c r="AK26" s="156"/>
      <c r="AL26" s="157"/>
      <c r="AM26" s="151"/>
      <c r="AN26" s="151"/>
      <c r="AO26" s="151"/>
    </row>
    <row r="27" spans="1:41" s="148" customFormat="1" ht="20.25" customHeight="1" x14ac:dyDescent="0.15">
      <c r="A27" s="489"/>
      <c r="B27" s="150" t="s">
        <v>128</v>
      </c>
      <c r="C27" s="501" t="s">
        <v>20</v>
      </c>
      <c r="D27" s="502"/>
      <c r="E27" s="502"/>
      <c r="F27" s="504" t="s">
        <v>114</v>
      </c>
      <c r="G27" s="505"/>
      <c r="H27" s="505"/>
      <c r="I27" s="505"/>
      <c r="J27" s="505"/>
      <c r="K27" s="505"/>
      <c r="L27" s="505"/>
      <c r="M27" s="505"/>
      <c r="N27" s="505"/>
      <c r="O27" s="505"/>
      <c r="P27" s="150"/>
      <c r="Q27" s="154"/>
      <c r="R27" s="155"/>
      <c r="T27" s="156"/>
      <c r="U27" s="157"/>
      <c r="V27" s="156"/>
      <c r="W27" s="156"/>
      <c r="X27" s="156"/>
      <c r="Y27" s="156"/>
      <c r="Z27" s="156"/>
      <c r="AA27" s="156"/>
      <c r="AB27" s="156"/>
      <c r="AC27" s="156"/>
      <c r="AD27" s="156"/>
      <c r="AE27" s="156"/>
      <c r="AF27" s="156"/>
      <c r="AG27" s="156"/>
      <c r="AH27" s="156"/>
      <c r="AI27" s="156"/>
      <c r="AJ27" s="156"/>
      <c r="AK27" s="156"/>
      <c r="AL27" s="157"/>
      <c r="AM27" s="151"/>
      <c r="AN27" s="151"/>
      <c r="AO27" s="151"/>
    </row>
    <row r="28" spans="1:41" s="148" customFormat="1" ht="20.25" customHeight="1" x14ac:dyDescent="0.15">
      <c r="A28" s="489"/>
      <c r="B28" s="158" t="s">
        <v>122</v>
      </c>
      <c r="C28" s="501" t="s">
        <v>20</v>
      </c>
      <c r="D28" s="502"/>
      <c r="E28" s="502"/>
      <c r="F28" s="152" t="s">
        <v>121</v>
      </c>
      <c r="G28" s="153"/>
      <c r="H28" s="153"/>
      <c r="I28" s="153"/>
      <c r="J28" s="153"/>
      <c r="K28" s="153"/>
      <c r="L28" s="153"/>
      <c r="M28" s="153"/>
      <c r="N28" s="153"/>
      <c r="O28" s="153"/>
      <c r="P28" s="153"/>
      <c r="Q28" s="159"/>
      <c r="R28" s="160"/>
      <c r="T28" s="156"/>
      <c r="U28" s="157"/>
      <c r="V28" s="156"/>
      <c r="W28" s="156"/>
      <c r="X28" s="156"/>
      <c r="Y28" s="156"/>
      <c r="Z28" s="156"/>
      <c r="AA28" s="156"/>
      <c r="AB28" s="156"/>
      <c r="AC28" s="156"/>
      <c r="AD28" s="156"/>
      <c r="AE28" s="156"/>
      <c r="AF28" s="156"/>
      <c r="AG28" s="156"/>
      <c r="AH28" s="156"/>
      <c r="AI28" s="156"/>
      <c r="AJ28" s="156"/>
      <c r="AK28" s="156"/>
      <c r="AL28" s="157"/>
      <c r="AM28" s="151"/>
      <c r="AN28" s="151"/>
      <c r="AO28" s="151"/>
    </row>
    <row r="29" spans="1:41" s="148" customFormat="1" ht="20.25" customHeight="1" x14ac:dyDescent="0.15">
      <c r="A29" s="489"/>
      <c r="B29" s="158" t="s">
        <v>123</v>
      </c>
      <c r="C29" s="501" t="s">
        <v>20</v>
      </c>
      <c r="D29" s="502"/>
      <c r="E29" s="502"/>
      <c r="F29" s="152" t="s">
        <v>236</v>
      </c>
      <c r="G29" s="153"/>
      <c r="H29" s="153"/>
      <c r="I29" s="153"/>
      <c r="J29" s="153"/>
      <c r="K29" s="153"/>
      <c r="L29" s="153"/>
      <c r="M29" s="153"/>
      <c r="N29" s="153"/>
      <c r="O29" s="153"/>
      <c r="P29" s="153"/>
      <c r="Q29" s="159"/>
      <c r="R29" s="160"/>
      <c r="T29" s="156"/>
      <c r="U29" s="157"/>
      <c r="V29" s="156"/>
      <c r="W29" s="156"/>
      <c r="X29" s="156"/>
      <c r="Y29" s="156"/>
      <c r="Z29" s="156"/>
      <c r="AA29" s="156"/>
      <c r="AB29" s="156"/>
      <c r="AC29" s="156"/>
      <c r="AD29" s="156"/>
      <c r="AE29" s="156"/>
      <c r="AF29" s="156"/>
      <c r="AG29" s="156"/>
      <c r="AH29" s="156"/>
      <c r="AI29" s="156"/>
      <c r="AJ29" s="156"/>
      <c r="AK29" s="156"/>
      <c r="AL29" s="157"/>
      <c r="AM29" s="151"/>
      <c r="AN29" s="151"/>
      <c r="AO29" s="151"/>
    </row>
    <row r="30" spans="1:41" s="148" customFormat="1" ht="20.25" customHeight="1" x14ac:dyDescent="0.15">
      <c r="A30" s="489"/>
      <c r="B30" s="150" t="s">
        <v>34</v>
      </c>
      <c r="C30" s="501" t="s">
        <v>20</v>
      </c>
      <c r="D30" s="502"/>
      <c r="E30" s="502"/>
      <c r="F30" s="504" t="s">
        <v>237</v>
      </c>
      <c r="G30" s="505"/>
      <c r="H30" s="505"/>
      <c r="I30" s="505"/>
      <c r="J30" s="505"/>
      <c r="K30" s="505"/>
      <c r="L30" s="505"/>
      <c r="M30" s="505"/>
      <c r="N30" s="505"/>
      <c r="O30" s="505"/>
      <c r="P30" s="150"/>
      <c r="Q30" s="154"/>
      <c r="R30" s="155"/>
      <c r="T30" s="156"/>
      <c r="U30" s="157"/>
      <c r="V30" s="156"/>
      <c r="W30" s="156"/>
      <c r="X30" s="156"/>
      <c r="Y30" s="156"/>
      <c r="Z30" s="156"/>
      <c r="AA30" s="156"/>
      <c r="AB30" s="156"/>
      <c r="AC30" s="156"/>
      <c r="AD30" s="156"/>
      <c r="AE30" s="156"/>
      <c r="AF30" s="156"/>
      <c r="AG30" s="156"/>
      <c r="AH30" s="156"/>
      <c r="AI30" s="156"/>
      <c r="AJ30" s="156"/>
      <c r="AK30" s="156"/>
      <c r="AL30" s="157"/>
      <c r="AM30" s="151"/>
      <c r="AN30" s="151"/>
      <c r="AO30" s="151"/>
    </row>
    <row r="31" spans="1:41" s="148" customFormat="1" ht="20.25" customHeight="1" x14ac:dyDescent="0.15">
      <c r="A31" s="489"/>
      <c r="B31" s="150" t="s">
        <v>35</v>
      </c>
      <c r="C31" s="501" t="s">
        <v>20</v>
      </c>
      <c r="D31" s="502"/>
      <c r="E31" s="502"/>
      <c r="F31" s="152" t="s">
        <v>238</v>
      </c>
      <c r="G31" s="153"/>
      <c r="H31" s="153"/>
      <c r="I31" s="153"/>
      <c r="J31" s="153"/>
      <c r="K31" s="153"/>
      <c r="L31" s="153"/>
      <c r="M31" s="153"/>
      <c r="N31" s="153"/>
      <c r="O31" s="153"/>
      <c r="P31" s="150"/>
      <c r="Q31" s="154"/>
      <c r="R31" s="155"/>
      <c r="T31" s="156"/>
      <c r="U31" s="157"/>
      <c r="V31" s="156"/>
      <c r="W31" s="156"/>
      <c r="X31" s="156"/>
      <c r="Y31" s="156"/>
      <c r="Z31" s="156"/>
      <c r="AA31" s="156"/>
      <c r="AB31" s="156"/>
      <c r="AC31" s="156"/>
      <c r="AD31" s="156"/>
      <c r="AE31" s="156"/>
      <c r="AF31" s="156"/>
      <c r="AG31" s="156"/>
      <c r="AH31" s="156"/>
      <c r="AI31" s="156"/>
      <c r="AJ31" s="156"/>
      <c r="AK31" s="156"/>
      <c r="AL31" s="157"/>
      <c r="AM31" s="151"/>
      <c r="AN31" s="151"/>
      <c r="AO31" s="151"/>
    </row>
    <row r="32" spans="1:41" s="148" customFormat="1" ht="20.25" customHeight="1" thickBot="1" x14ac:dyDescent="0.2">
      <c r="A32" s="490"/>
      <c r="B32" s="161" t="s">
        <v>211</v>
      </c>
      <c r="C32" s="582" t="s">
        <v>20</v>
      </c>
      <c r="D32" s="583"/>
      <c r="E32" s="583"/>
      <c r="F32" s="162" t="s">
        <v>239</v>
      </c>
      <c r="G32" s="161"/>
      <c r="H32" s="161"/>
      <c r="I32" s="161"/>
      <c r="J32" s="161"/>
      <c r="K32" s="161"/>
      <c r="L32" s="161"/>
      <c r="M32" s="161"/>
      <c r="N32" s="161"/>
      <c r="O32" s="161"/>
      <c r="P32" s="161"/>
      <c r="Q32" s="163"/>
      <c r="R32" s="164"/>
      <c r="T32" s="156"/>
      <c r="U32" s="157"/>
      <c r="V32" s="156"/>
      <c r="W32" s="156"/>
      <c r="X32" s="156"/>
      <c r="Y32" s="156"/>
      <c r="Z32" s="156"/>
      <c r="AA32" s="156"/>
      <c r="AB32" s="156"/>
      <c r="AC32" s="156"/>
      <c r="AD32" s="156"/>
      <c r="AE32" s="156"/>
      <c r="AF32" s="156"/>
      <c r="AG32" s="156"/>
      <c r="AH32" s="156"/>
      <c r="AI32" s="156"/>
      <c r="AJ32" s="156"/>
      <c r="AK32" s="156"/>
      <c r="AL32" s="157"/>
      <c r="AM32" s="151"/>
      <c r="AN32" s="151"/>
      <c r="AO32" s="151"/>
    </row>
    <row r="33" spans="1:41" ht="9" customHeight="1" thickBot="1" x14ac:dyDescent="0.2">
      <c r="A33" s="79"/>
      <c r="B33" s="101"/>
      <c r="C33" s="102"/>
      <c r="D33" s="102"/>
      <c r="E33" s="103"/>
      <c r="F33" s="102"/>
      <c r="G33" s="104"/>
      <c r="H33" s="102"/>
      <c r="I33" s="104"/>
      <c r="J33" s="104"/>
      <c r="K33" s="104"/>
      <c r="L33" s="79"/>
      <c r="M33" s="79"/>
      <c r="N33" s="79"/>
      <c r="O33" s="79"/>
      <c r="P33" s="79"/>
      <c r="Q33" s="79"/>
      <c r="R33" s="105"/>
    </row>
    <row r="34" spans="1:41" ht="33.75" customHeight="1" x14ac:dyDescent="0.15">
      <c r="A34" s="494" t="s">
        <v>198</v>
      </c>
      <c r="B34" s="574"/>
      <c r="C34" s="574"/>
      <c r="D34" s="574"/>
      <c r="E34" s="574"/>
      <c r="F34" s="574"/>
      <c r="G34" s="574"/>
      <c r="H34" s="574"/>
      <c r="I34" s="574"/>
      <c r="J34" s="574"/>
      <c r="K34" s="574"/>
      <c r="L34" s="574"/>
      <c r="M34" s="574"/>
      <c r="N34" s="574"/>
      <c r="O34" s="574"/>
      <c r="P34" s="574"/>
      <c r="Q34" s="574"/>
      <c r="R34" s="575"/>
    </row>
    <row r="35" spans="1:41" ht="16.5" thickBot="1" x14ac:dyDescent="0.2">
      <c r="A35" s="495"/>
      <c r="B35" s="165" t="s">
        <v>199</v>
      </c>
      <c r="C35" s="166"/>
      <c r="D35" s="166"/>
      <c r="E35" s="167"/>
      <c r="F35" s="166"/>
      <c r="G35" s="168"/>
      <c r="H35" s="166"/>
      <c r="I35" s="168"/>
      <c r="J35" s="168"/>
      <c r="K35" s="168"/>
      <c r="L35" s="169"/>
      <c r="M35" s="169"/>
      <c r="N35" s="169"/>
      <c r="O35" s="169"/>
      <c r="P35" s="169"/>
      <c r="Q35" s="169"/>
      <c r="R35" s="170"/>
    </row>
    <row r="36" spans="1:41" s="148" customFormat="1" ht="24" x14ac:dyDescent="0.25">
      <c r="A36" s="171" t="s">
        <v>206</v>
      </c>
      <c r="B36" s="172"/>
      <c r="C36" s="173"/>
      <c r="D36" s="173"/>
      <c r="E36" s="174" t="s">
        <v>119</v>
      </c>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row>
    <row r="37" spans="1:41" s="148" customFormat="1" ht="8.25" customHeight="1" x14ac:dyDescent="0.15">
      <c r="A37" s="175"/>
      <c r="B37" s="176"/>
      <c r="C37" s="177"/>
      <c r="D37" s="177"/>
      <c r="E37" s="177"/>
      <c r="F37" s="177"/>
      <c r="G37" s="177"/>
      <c r="H37" s="177"/>
      <c r="I37" s="177"/>
      <c r="J37" s="177"/>
      <c r="K37" s="177"/>
      <c r="L37" s="177"/>
      <c r="M37" s="177"/>
      <c r="N37" s="177"/>
      <c r="O37" s="177"/>
      <c r="P37" s="177"/>
      <c r="Q37" s="177"/>
      <c r="R37" s="177"/>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row>
    <row r="38" spans="1:41" s="180" customFormat="1" ht="14.25" x14ac:dyDescent="0.15">
      <c r="A38" s="485" t="s">
        <v>197</v>
      </c>
      <c r="B38" s="487"/>
      <c r="C38" s="496" t="s">
        <v>200</v>
      </c>
      <c r="D38" s="497"/>
      <c r="E38" s="497"/>
      <c r="F38" s="497"/>
      <c r="G38" s="498"/>
      <c r="H38" s="496" t="s">
        <v>201</v>
      </c>
      <c r="I38" s="497"/>
      <c r="J38" s="497"/>
      <c r="K38" s="498"/>
      <c r="L38" s="496" t="s">
        <v>202</v>
      </c>
      <c r="M38" s="497"/>
      <c r="N38" s="498"/>
      <c r="O38" s="485" t="s">
        <v>203</v>
      </c>
      <c r="P38" s="486"/>
      <c r="Q38" s="486"/>
      <c r="R38" s="487"/>
      <c r="S38" s="178"/>
      <c r="T38" s="178"/>
      <c r="U38" s="178"/>
      <c r="V38" s="178"/>
      <c r="W38" s="178"/>
      <c r="X38" s="178"/>
      <c r="Y38" s="178"/>
      <c r="Z38" s="178"/>
      <c r="AA38" s="178"/>
      <c r="AB38" s="178"/>
      <c r="AC38" s="178"/>
      <c r="AD38" s="178"/>
      <c r="AE38" s="178"/>
      <c r="AF38" s="178"/>
      <c r="AG38" s="179"/>
      <c r="AH38" s="179"/>
      <c r="AI38" s="179"/>
      <c r="AJ38" s="179"/>
      <c r="AK38" s="179"/>
      <c r="AL38" s="179"/>
      <c r="AM38" s="179"/>
      <c r="AN38" s="179"/>
      <c r="AO38" s="179"/>
    </row>
    <row r="39" spans="1:41" s="148" customFormat="1" ht="27.75" customHeight="1" x14ac:dyDescent="0.25">
      <c r="A39" s="474"/>
      <c r="B39" s="475"/>
      <c r="C39" s="476"/>
      <c r="D39" s="477"/>
      <c r="E39" s="477"/>
      <c r="F39" s="477"/>
      <c r="G39" s="478"/>
      <c r="H39" s="479"/>
      <c r="I39" s="480"/>
      <c r="J39" s="480"/>
      <c r="K39" s="480"/>
      <c r="L39" s="481"/>
      <c r="M39" s="482"/>
      <c r="N39" s="483"/>
      <c r="O39" s="484" t="s">
        <v>204</v>
      </c>
      <c r="P39" s="472"/>
      <c r="Q39" s="472" t="s">
        <v>205</v>
      </c>
      <c r="R39" s="473"/>
      <c r="S39" s="149"/>
      <c r="T39" s="149"/>
      <c r="U39" s="149"/>
      <c r="V39" s="157"/>
      <c r="W39" s="157"/>
      <c r="X39" s="157"/>
      <c r="Y39" s="157"/>
      <c r="Z39" s="157"/>
      <c r="AA39" s="149"/>
      <c r="AB39" s="149"/>
      <c r="AC39" s="149"/>
      <c r="AD39" s="149"/>
      <c r="AE39" s="149"/>
      <c r="AF39" s="149"/>
      <c r="AG39" s="157"/>
      <c r="AH39" s="149"/>
      <c r="AI39" s="149"/>
      <c r="AJ39" s="149"/>
      <c r="AK39" s="149"/>
      <c r="AL39" s="149"/>
      <c r="AM39" s="149"/>
      <c r="AN39" s="149"/>
      <c r="AO39" s="149"/>
    </row>
    <row r="40" spans="1:41" s="148" customFormat="1" ht="15.75" customHeight="1" x14ac:dyDescent="0.15">
      <c r="B40" s="181"/>
      <c r="C40" s="181"/>
      <c r="D40" s="181"/>
      <c r="E40" s="181"/>
      <c r="F40" s="181"/>
      <c r="G40" s="181"/>
      <c r="H40" s="181"/>
      <c r="I40" s="181"/>
      <c r="J40" s="181"/>
      <c r="K40" s="181"/>
      <c r="L40" s="181"/>
      <c r="M40" s="181"/>
      <c r="N40" s="181"/>
      <c r="O40" s="181"/>
      <c r="P40" s="181"/>
      <c r="R40" s="182" t="s">
        <v>234</v>
      </c>
      <c r="S40" s="94"/>
      <c r="T40" s="94"/>
      <c r="U40" s="94"/>
      <c r="V40" s="94"/>
      <c r="W40" s="94"/>
      <c r="X40" s="94"/>
      <c r="Y40" s="94"/>
      <c r="Z40" s="181"/>
      <c r="AA40" s="181"/>
      <c r="AB40" s="181"/>
      <c r="AC40" s="181"/>
      <c r="AD40" s="181"/>
      <c r="AE40" s="181"/>
      <c r="AF40" s="181"/>
      <c r="AG40" s="576"/>
      <c r="AH40" s="576"/>
      <c r="AI40" s="576"/>
      <c r="AJ40" s="576"/>
      <c r="AK40" s="576"/>
      <c r="AL40" s="576"/>
      <c r="AM40" s="576"/>
      <c r="AN40" s="576"/>
      <c r="AO40" s="576"/>
    </row>
  </sheetData>
  <sheetProtection password="CF7A" sheet="1" objects="1" scenarios="1" selectLockedCells="1"/>
  <mergeCells count="77">
    <mergeCell ref="AE7:AO7"/>
    <mergeCell ref="A3:K4"/>
    <mergeCell ref="B34:R34"/>
    <mergeCell ref="AG40:AO40"/>
    <mergeCell ref="AE8:AO8"/>
    <mergeCell ref="AE9:AO9"/>
    <mergeCell ref="U17:U19"/>
    <mergeCell ref="U14:U16"/>
    <mergeCell ref="T17:T19"/>
    <mergeCell ref="S17:S19"/>
    <mergeCell ref="L14:L16"/>
    <mergeCell ref="O14:O16"/>
    <mergeCell ref="Q14:Q16"/>
    <mergeCell ref="C32:E32"/>
    <mergeCell ref="A1:R1"/>
    <mergeCell ref="A5:B5"/>
    <mergeCell ref="R14:R16"/>
    <mergeCell ref="C17:C19"/>
    <mergeCell ref="L17:L19"/>
    <mergeCell ref="O17:O19"/>
    <mergeCell ref="Q17:Q19"/>
    <mergeCell ref="R17:R19"/>
    <mergeCell ref="C14:C16"/>
    <mergeCell ref="A7:A9"/>
    <mergeCell ref="P13:Q13"/>
    <mergeCell ref="P14:P16"/>
    <mergeCell ref="P17:P19"/>
    <mergeCell ref="B14:B16"/>
    <mergeCell ref="D13:I13"/>
    <mergeCell ref="J13:K13"/>
    <mergeCell ref="D12:I12"/>
    <mergeCell ref="J12:K12"/>
    <mergeCell ref="M17:M19"/>
    <mergeCell ref="C28:E28"/>
    <mergeCell ref="F25:R25"/>
    <mergeCell ref="N14:N16"/>
    <mergeCell ref="N17:N19"/>
    <mergeCell ref="C26:E26"/>
    <mergeCell ref="F22:I22"/>
    <mergeCell ref="J22:M22"/>
    <mergeCell ref="N22:Q22"/>
    <mergeCell ref="I5:K5"/>
    <mergeCell ref="O7:R7"/>
    <mergeCell ref="O8:R8"/>
    <mergeCell ref="O9:R9"/>
    <mergeCell ref="C5:H5"/>
    <mergeCell ref="C7:I7"/>
    <mergeCell ref="K7:M7"/>
    <mergeCell ref="C8:M8"/>
    <mergeCell ref="C9:M9"/>
    <mergeCell ref="H38:K38"/>
    <mergeCell ref="L38:N38"/>
    <mergeCell ref="C24:E24"/>
    <mergeCell ref="C25:E25"/>
    <mergeCell ref="C27:E27"/>
    <mergeCell ref="F24:R24"/>
    <mergeCell ref="F27:O27"/>
    <mergeCell ref="C31:E31"/>
    <mergeCell ref="C30:E30"/>
    <mergeCell ref="F30:O30"/>
    <mergeCell ref="C29:E29"/>
    <mergeCell ref="A14:A16"/>
    <mergeCell ref="L13:M13"/>
    <mergeCell ref="M14:M16"/>
    <mergeCell ref="Q39:R39"/>
    <mergeCell ref="A39:B39"/>
    <mergeCell ref="C39:G39"/>
    <mergeCell ref="H39:K39"/>
    <mergeCell ref="L39:N39"/>
    <mergeCell ref="O39:P39"/>
    <mergeCell ref="O38:R38"/>
    <mergeCell ref="A24:A32"/>
    <mergeCell ref="A17:A19"/>
    <mergeCell ref="A20:R20"/>
    <mergeCell ref="A34:A35"/>
    <mergeCell ref="A38:B38"/>
    <mergeCell ref="C38:G38"/>
  </mergeCells>
  <phoneticPr fontId="1"/>
  <conditionalFormatting sqref="R17:R19">
    <cfRule type="expression" dxfId="10" priority="203">
      <formula>$R$17=""</formula>
    </cfRule>
    <cfRule type="cellIs" dxfId="9" priority="205" operator="notBetween">
      <formula>50</formula>
      <formula>240</formula>
    </cfRule>
  </conditionalFormatting>
  <conditionalFormatting sqref="O17:O19">
    <cfRule type="expression" dxfId="8" priority="200">
      <formula>$O$17=""</formula>
    </cfRule>
    <cfRule type="cellIs" dxfId="7" priority="201" operator="greaterThan">
      <formula>$S$17</formula>
    </cfRule>
    <cfRule type="cellIs" dxfId="6" priority="202" operator="lessThan">
      <formula>29952</formula>
    </cfRule>
  </conditionalFormatting>
  <conditionalFormatting sqref="N17:N19">
    <cfRule type="expression" dxfId="5" priority="18">
      <formula>$L$17=""</formula>
    </cfRule>
    <cfRule type="expression" dxfId="4" priority="106">
      <formula>$N$17=""</formula>
    </cfRule>
    <cfRule type="cellIs" dxfId="3" priority="196" operator="greaterThanOrEqual">
      <formula>3000000</formula>
    </cfRule>
    <cfRule type="cellIs" dxfId="2" priority="197" operator="lessThan">
      <formula>$M$17</formula>
    </cfRule>
    <cfRule type="cellIs" dxfId="1" priority="198" operator="lessThan">
      <formula>1000000</formula>
    </cfRule>
  </conditionalFormatting>
  <conditionalFormatting sqref="P17:P19">
    <cfRule type="cellIs" dxfId="0" priority="35" operator="greaterThan">
      <formula>$T$17</formula>
    </cfRule>
  </conditionalFormatting>
  <pageMargins left="0.23622047244094491" right="0.23622047244094491" top="0.43307086614173229" bottom="0.15748031496062992"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0" r:id="rId4" name="Check Box 24">
              <controlPr defaultSize="0" autoFill="0" autoLine="0" autoPict="0">
                <anchor moveWithCells="1">
                  <from>
                    <xdr:col>2</xdr:col>
                    <xdr:colOff>466725</xdr:colOff>
                    <xdr:row>18</xdr:row>
                    <xdr:rowOff>76200</xdr:rowOff>
                  </from>
                  <to>
                    <xdr:col>3</xdr:col>
                    <xdr:colOff>171450</xdr:colOff>
                    <xdr:row>18</xdr:row>
                    <xdr:rowOff>219075</xdr:rowOff>
                  </to>
                </anchor>
              </controlPr>
            </control>
          </mc:Choice>
        </mc:AlternateContent>
        <mc:AlternateContent xmlns:mc="http://schemas.openxmlformats.org/markup-compatibility/2006">
          <mc:Choice Requires="x14">
            <control shapeId="4126" r:id="rId5" name="Check Box 30">
              <controlPr defaultSize="0" autoFill="0" autoLine="0" autoPict="0">
                <anchor moveWithCells="1">
                  <from>
                    <xdr:col>5</xdr:col>
                    <xdr:colOff>0</xdr:colOff>
                    <xdr:row>18</xdr:row>
                    <xdr:rowOff>76200</xdr:rowOff>
                  </from>
                  <to>
                    <xdr:col>6</xdr:col>
                    <xdr:colOff>19050</xdr:colOff>
                    <xdr:row>18</xdr:row>
                    <xdr:rowOff>219075</xdr:rowOff>
                  </to>
                </anchor>
              </controlPr>
            </control>
          </mc:Choice>
        </mc:AlternateContent>
        <mc:AlternateContent xmlns:mc="http://schemas.openxmlformats.org/markup-compatibility/2006">
          <mc:Choice Requires="x14">
            <control shapeId="4128" r:id="rId6" name="Check Box 32">
              <controlPr defaultSize="0" autoFill="0" autoLine="0" autoPict="0">
                <anchor moveWithCells="1">
                  <from>
                    <xdr:col>9</xdr:col>
                    <xdr:colOff>0</xdr:colOff>
                    <xdr:row>18</xdr:row>
                    <xdr:rowOff>76200</xdr:rowOff>
                  </from>
                  <to>
                    <xdr:col>10</xdr:col>
                    <xdr:colOff>19050</xdr:colOff>
                    <xdr:row>18</xdr:row>
                    <xdr:rowOff>219075</xdr:rowOff>
                  </to>
                </anchor>
              </controlPr>
            </control>
          </mc:Choice>
        </mc:AlternateContent>
        <mc:AlternateContent xmlns:mc="http://schemas.openxmlformats.org/markup-compatibility/2006">
          <mc:Choice Requires="x14">
            <control shapeId="4129" r:id="rId7" name="Check Box 33">
              <controlPr defaultSize="0" autoFill="0" autoLine="0" autoPict="0">
                <anchor moveWithCells="1">
                  <from>
                    <xdr:col>9</xdr:col>
                    <xdr:colOff>0</xdr:colOff>
                    <xdr:row>17</xdr:row>
                    <xdr:rowOff>76200</xdr:rowOff>
                  </from>
                  <to>
                    <xdr:col>10</xdr:col>
                    <xdr:colOff>19050</xdr:colOff>
                    <xdr:row>17</xdr:row>
                    <xdr:rowOff>219075</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7</xdr:col>
                    <xdr:colOff>0</xdr:colOff>
                    <xdr:row>17</xdr:row>
                    <xdr:rowOff>76200</xdr:rowOff>
                  </from>
                  <to>
                    <xdr:col>8</xdr:col>
                    <xdr:colOff>19050</xdr:colOff>
                    <xdr:row>17</xdr:row>
                    <xdr:rowOff>219075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5</xdr:col>
                    <xdr:colOff>0</xdr:colOff>
                    <xdr:row>17</xdr:row>
                    <xdr:rowOff>76200</xdr:rowOff>
                  </from>
                  <to>
                    <xdr:col>6</xdr:col>
                    <xdr:colOff>19050</xdr:colOff>
                    <xdr:row>17</xdr:row>
                    <xdr:rowOff>219075</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from>
                    <xdr:col>5</xdr:col>
                    <xdr:colOff>0</xdr:colOff>
                    <xdr:row>16</xdr:row>
                    <xdr:rowOff>76200</xdr:rowOff>
                  </from>
                  <to>
                    <xdr:col>6</xdr:col>
                    <xdr:colOff>19050</xdr:colOff>
                    <xdr:row>16</xdr:row>
                    <xdr:rowOff>219075</xdr:rowOff>
                  </to>
                </anchor>
              </controlPr>
            </control>
          </mc:Choice>
        </mc:AlternateContent>
        <mc:AlternateContent xmlns:mc="http://schemas.openxmlformats.org/markup-compatibility/2006">
          <mc:Choice Requires="x14">
            <control shapeId="4133" r:id="rId11" name="Check Box 37">
              <controlPr defaultSize="0" autoFill="0" autoLine="0" autoPict="0">
                <anchor moveWithCells="1">
                  <from>
                    <xdr:col>2</xdr:col>
                    <xdr:colOff>466725</xdr:colOff>
                    <xdr:row>16</xdr:row>
                    <xdr:rowOff>76200</xdr:rowOff>
                  </from>
                  <to>
                    <xdr:col>3</xdr:col>
                    <xdr:colOff>171450</xdr:colOff>
                    <xdr:row>16</xdr:row>
                    <xdr:rowOff>219075</xdr:rowOff>
                  </to>
                </anchor>
              </controlPr>
            </control>
          </mc:Choice>
        </mc:AlternateContent>
        <mc:AlternateContent xmlns:mc="http://schemas.openxmlformats.org/markup-compatibility/2006">
          <mc:Choice Requires="x14">
            <control shapeId="4134" r:id="rId12" name="Check Box 38">
              <controlPr defaultSize="0" autoFill="0" autoLine="0" autoPict="0">
                <anchor moveWithCells="1">
                  <from>
                    <xdr:col>2</xdr:col>
                    <xdr:colOff>466725</xdr:colOff>
                    <xdr:row>17</xdr:row>
                    <xdr:rowOff>76200</xdr:rowOff>
                  </from>
                  <to>
                    <xdr:col>3</xdr:col>
                    <xdr:colOff>171450</xdr:colOff>
                    <xdr:row>17</xdr:row>
                    <xdr:rowOff>219075</xdr:rowOff>
                  </to>
                </anchor>
              </controlPr>
            </control>
          </mc:Choice>
        </mc:AlternateContent>
        <mc:AlternateContent xmlns:mc="http://schemas.openxmlformats.org/markup-compatibility/2006">
          <mc:Choice Requires="x14">
            <control shapeId="4135" r:id="rId13" name="Check Box 39">
              <controlPr defaultSize="0" autoFill="0" autoLine="0" autoPict="0">
                <anchor moveWithCells="1">
                  <from>
                    <xdr:col>7</xdr:col>
                    <xdr:colOff>0</xdr:colOff>
                    <xdr:row>16</xdr:row>
                    <xdr:rowOff>76200</xdr:rowOff>
                  </from>
                  <to>
                    <xdr:col>8</xdr:col>
                    <xdr:colOff>19050</xdr:colOff>
                    <xdr:row>16</xdr:row>
                    <xdr:rowOff>219075</xdr:rowOff>
                  </to>
                </anchor>
              </controlPr>
            </control>
          </mc:Choice>
        </mc:AlternateContent>
        <mc:AlternateContent xmlns:mc="http://schemas.openxmlformats.org/markup-compatibility/2006">
          <mc:Choice Requires="x14">
            <control shapeId="4136" r:id="rId14" name="Check Box 40">
              <controlPr defaultSize="0" autoFill="0" autoLine="0" autoPict="0">
                <anchor moveWithCells="1">
                  <from>
                    <xdr:col>9</xdr:col>
                    <xdr:colOff>0</xdr:colOff>
                    <xdr:row>16</xdr:row>
                    <xdr:rowOff>76200</xdr:rowOff>
                  </from>
                  <to>
                    <xdr:col>10</xdr:col>
                    <xdr:colOff>19050</xdr:colOff>
                    <xdr:row>16</xdr:row>
                    <xdr:rowOff>219075</xdr:rowOff>
                  </to>
                </anchor>
              </controlPr>
            </control>
          </mc:Choice>
        </mc:AlternateContent>
        <mc:AlternateContent xmlns:mc="http://schemas.openxmlformats.org/markup-compatibility/2006">
          <mc:Choice Requires="x14">
            <control shapeId="4137" r:id="rId15" name="Check Box 41">
              <controlPr defaultSize="0" autoFill="0" autoLine="0" autoPict="0">
                <anchor moveWithCells="1">
                  <from>
                    <xdr:col>9</xdr:col>
                    <xdr:colOff>0</xdr:colOff>
                    <xdr:row>15</xdr:row>
                    <xdr:rowOff>76200</xdr:rowOff>
                  </from>
                  <to>
                    <xdr:col>10</xdr:col>
                    <xdr:colOff>19050</xdr:colOff>
                    <xdr:row>15</xdr:row>
                    <xdr:rowOff>219075</xdr:rowOff>
                  </to>
                </anchor>
              </controlPr>
            </control>
          </mc:Choice>
        </mc:AlternateContent>
        <mc:AlternateContent xmlns:mc="http://schemas.openxmlformats.org/markup-compatibility/2006">
          <mc:Choice Requires="x14">
            <control shapeId="4138" r:id="rId16" name="Check Box 42">
              <controlPr defaultSize="0" autoFill="0" autoLine="0" autoPict="0">
                <anchor moveWithCells="1">
                  <from>
                    <xdr:col>9</xdr:col>
                    <xdr:colOff>0</xdr:colOff>
                    <xdr:row>14</xdr:row>
                    <xdr:rowOff>76200</xdr:rowOff>
                  </from>
                  <to>
                    <xdr:col>10</xdr:col>
                    <xdr:colOff>19050</xdr:colOff>
                    <xdr:row>14</xdr:row>
                    <xdr:rowOff>219075</xdr:rowOff>
                  </to>
                </anchor>
              </controlPr>
            </control>
          </mc:Choice>
        </mc:AlternateContent>
        <mc:AlternateContent xmlns:mc="http://schemas.openxmlformats.org/markup-compatibility/2006">
          <mc:Choice Requires="x14">
            <control shapeId="4139" r:id="rId17" name="Check Box 43">
              <controlPr defaultSize="0" autoFill="0" autoLine="0" autoPict="0">
                <anchor moveWithCells="1">
                  <from>
                    <xdr:col>9</xdr:col>
                    <xdr:colOff>0</xdr:colOff>
                    <xdr:row>13</xdr:row>
                    <xdr:rowOff>76200</xdr:rowOff>
                  </from>
                  <to>
                    <xdr:col>10</xdr:col>
                    <xdr:colOff>19050</xdr:colOff>
                    <xdr:row>13</xdr:row>
                    <xdr:rowOff>219075</xdr:rowOff>
                  </to>
                </anchor>
              </controlPr>
            </control>
          </mc:Choice>
        </mc:AlternateContent>
        <mc:AlternateContent xmlns:mc="http://schemas.openxmlformats.org/markup-compatibility/2006">
          <mc:Choice Requires="x14">
            <control shapeId="4140" r:id="rId18" name="Check Box 44">
              <controlPr defaultSize="0" autoFill="0" autoLine="0" autoPict="0">
                <anchor moveWithCells="1">
                  <from>
                    <xdr:col>7</xdr:col>
                    <xdr:colOff>0</xdr:colOff>
                    <xdr:row>13</xdr:row>
                    <xdr:rowOff>76200</xdr:rowOff>
                  </from>
                  <to>
                    <xdr:col>8</xdr:col>
                    <xdr:colOff>19050</xdr:colOff>
                    <xdr:row>13</xdr:row>
                    <xdr:rowOff>219075</xdr:rowOff>
                  </to>
                </anchor>
              </controlPr>
            </control>
          </mc:Choice>
        </mc:AlternateContent>
        <mc:AlternateContent xmlns:mc="http://schemas.openxmlformats.org/markup-compatibility/2006">
          <mc:Choice Requires="x14">
            <control shapeId="4141" r:id="rId19" name="Check Box 45">
              <controlPr defaultSize="0" autoFill="0" autoLine="0" autoPict="0">
                <anchor moveWithCells="1">
                  <from>
                    <xdr:col>7</xdr:col>
                    <xdr:colOff>0</xdr:colOff>
                    <xdr:row>14</xdr:row>
                    <xdr:rowOff>76200</xdr:rowOff>
                  </from>
                  <to>
                    <xdr:col>8</xdr:col>
                    <xdr:colOff>19050</xdr:colOff>
                    <xdr:row>14</xdr:row>
                    <xdr:rowOff>219075</xdr:rowOff>
                  </to>
                </anchor>
              </controlPr>
            </control>
          </mc:Choice>
        </mc:AlternateContent>
        <mc:AlternateContent xmlns:mc="http://schemas.openxmlformats.org/markup-compatibility/2006">
          <mc:Choice Requires="x14">
            <control shapeId="4142" r:id="rId20" name="Check Box 46">
              <controlPr defaultSize="0" autoFill="0" autoLine="0" autoPict="0">
                <anchor moveWithCells="1">
                  <from>
                    <xdr:col>5</xdr:col>
                    <xdr:colOff>0</xdr:colOff>
                    <xdr:row>15</xdr:row>
                    <xdr:rowOff>76200</xdr:rowOff>
                  </from>
                  <to>
                    <xdr:col>6</xdr:col>
                    <xdr:colOff>19050</xdr:colOff>
                    <xdr:row>15</xdr:row>
                    <xdr:rowOff>219075</xdr:rowOff>
                  </to>
                </anchor>
              </controlPr>
            </control>
          </mc:Choice>
        </mc:AlternateContent>
        <mc:AlternateContent xmlns:mc="http://schemas.openxmlformats.org/markup-compatibility/2006">
          <mc:Choice Requires="x14">
            <control shapeId="4143" r:id="rId21" name="Check Box 47">
              <controlPr defaultSize="0" autoFill="0" autoLine="0" autoPict="0">
                <anchor moveWithCells="1">
                  <from>
                    <xdr:col>2</xdr:col>
                    <xdr:colOff>466725</xdr:colOff>
                    <xdr:row>15</xdr:row>
                    <xdr:rowOff>76200</xdr:rowOff>
                  </from>
                  <to>
                    <xdr:col>3</xdr:col>
                    <xdr:colOff>171450</xdr:colOff>
                    <xdr:row>15</xdr:row>
                    <xdr:rowOff>219075</xdr:rowOff>
                  </to>
                </anchor>
              </controlPr>
            </control>
          </mc:Choice>
        </mc:AlternateContent>
        <mc:AlternateContent xmlns:mc="http://schemas.openxmlformats.org/markup-compatibility/2006">
          <mc:Choice Requires="x14">
            <control shapeId="4144" r:id="rId22" name="Check Box 48">
              <controlPr defaultSize="0" autoFill="0" autoLine="0" autoPict="0">
                <anchor moveWithCells="1">
                  <from>
                    <xdr:col>2</xdr:col>
                    <xdr:colOff>466725</xdr:colOff>
                    <xdr:row>14</xdr:row>
                    <xdr:rowOff>76200</xdr:rowOff>
                  </from>
                  <to>
                    <xdr:col>3</xdr:col>
                    <xdr:colOff>171450</xdr:colOff>
                    <xdr:row>14</xdr:row>
                    <xdr:rowOff>219075</xdr:rowOff>
                  </to>
                </anchor>
              </controlPr>
            </control>
          </mc:Choice>
        </mc:AlternateContent>
        <mc:AlternateContent xmlns:mc="http://schemas.openxmlformats.org/markup-compatibility/2006">
          <mc:Choice Requires="x14">
            <control shapeId="4145" r:id="rId23" name="Check Box 49">
              <controlPr defaultSize="0" autoFill="0" autoLine="0" autoPict="0">
                <anchor moveWithCells="1">
                  <from>
                    <xdr:col>2</xdr:col>
                    <xdr:colOff>466725</xdr:colOff>
                    <xdr:row>13</xdr:row>
                    <xdr:rowOff>76200</xdr:rowOff>
                  </from>
                  <to>
                    <xdr:col>3</xdr:col>
                    <xdr:colOff>171450</xdr:colOff>
                    <xdr:row>13</xdr:row>
                    <xdr:rowOff>219075</xdr:rowOff>
                  </to>
                </anchor>
              </controlPr>
            </control>
          </mc:Choice>
        </mc:AlternateContent>
        <mc:AlternateContent xmlns:mc="http://schemas.openxmlformats.org/markup-compatibility/2006">
          <mc:Choice Requires="x14">
            <control shapeId="4146" r:id="rId24" name="Check Box 50">
              <controlPr defaultSize="0" autoFill="0" autoLine="0" autoPict="0">
                <anchor moveWithCells="1">
                  <from>
                    <xdr:col>5</xdr:col>
                    <xdr:colOff>0</xdr:colOff>
                    <xdr:row>13</xdr:row>
                    <xdr:rowOff>76200</xdr:rowOff>
                  </from>
                  <to>
                    <xdr:col>6</xdr:col>
                    <xdr:colOff>19050</xdr:colOff>
                    <xdr:row>13</xdr:row>
                    <xdr:rowOff>219075</xdr:rowOff>
                  </to>
                </anchor>
              </controlPr>
            </control>
          </mc:Choice>
        </mc:AlternateContent>
        <mc:AlternateContent xmlns:mc="http://schemas.openxmlformats.org/markup-compatibility/2006">
          <mc:Choice Requires="x14">
            <control shapeId="4147" r:id="rId25" name="Check Box 51">
              <controlPr defaultSize="0" autoFill="0" autoLine="0" autoPict="0">
                <anchor moveWithCells="1">
                  <from>
                    <xdr:col>5</xdr:col>
                    <xdr:colOff>0</xdr:colOff>
                    <xdr:row>14</xdr:row>
                    <xdr:rowOff>76200</xdr:rowOff>
                  </from>
                  <to>
                    <xdr:col>6</xdr:col>
                    <xdr:colOff>19050</xdr:colOff>
                    <xdr:row>14</xdr:row>
                    <xdr:rowOff>219075</xdr:rowOff>
                  </to>
                </anchor>
              </controlPr>
            </control>
          </mc:Choice>
        </mc:AlternateContent>
        <mc:AlternateContent xmlns:mc="http://schemas.openxmlformats.org/markup-compatibility/2006">
          <mc:Choice Requires="x14">
            <control shapeId="4148" r:id="rId26" name="Check Box 52">
              <controlPr defaultSize="0" autoFill="0" autoLine="0" autoPict="0">
                <anchor moveWithCells="1">
                  <from>
                    <xdr:col>2</xdr:col>
                    <xdr:colOff>38100</xdr:colOff>
                    <xdr:row>21</xdr:row>
                    <xdr:rowOff>76200</xdr:rowOff>
                  </from>
                  <to>
                    <xdr:col>2</xdr:col>
                    <xdr:colOff>238125</xdr:colOff>
                    <xdr:row>21</xdr:row>
                    <xdr:rowOff>219075</xdr:rowOff>
                  </to>
                </anchor>
              </controlPr>
            </control>
          </mc:Choice>
        </mc:AlternateContent>
        <mc:AlternateContent xmlns:mc="http://schemas.openxmlformats.org/markup-compatibility/2006">
          <mc:Choice Requires="x14">
            <control shapeId="4149" r:id="rId27" name="Check Box 53">
              <controlPr defaultSize="0" autoFill="0" autoLine="0" autoPict="0">
                <anchor moveWithCells="1">
                  <from>
                    <xdr:col>3</xdr:col>
                    <xdr:colOff>47625</xdr:colOff>
                    <xdr:row>21</xdr:row>
                    <xdr:rowOff>76200</xdr:rowOff>
                  </from>
                  <to>
                    <xdr:col>4</xdr:col>
                    <xdr:colOff>66675</xdr:colOff>
                    <xdr:row>21</xdr:row>
                    <xdr:rowOff>219075</xdr:rowOff>
                  </to>
                </anchor>
              </controlPr>
            </control>
          </mc:Choice>
        </mc:AlternateContent>
        <mc:AlternateContent xmlns:mc="http://schemas.openxmlformats.org/markup-compatibility/2006">
          <mc:Choice Requires="x14">
            <control shapeId="4152" r:id="rId28" name="Check Box 56">
              <controlPr defaultSize="0" autoFill="0" autoLine="0" autoPict="0">
                <anchor moveWithCells="1">
                  <from>
                    <xdr:col>17</xdr:col>
                    <xdr:colOff>38100</xdr:colOff>
                    <xdr:row>21</xdr:row>
                    <xdr:rowOff>76200</xdr:rowOff>
                  </from>
                  <to>
                    <xdr:col>17</xdr:col>
                    <xdr:colOff>238125</xdr:colOff>
                    <xdr:row>21</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L22"/>
  <sheetViews>
    <sheetView workbookViewId="0">
      <selection activeCell="D19" sqref="D19"/>
    </sheetView>
  </sheetViews>
  <sheetFormatPr defaultRowHeight="13.5" x14ac:dyDescent="0.15"/>
  <cols>
    <col min="1" max="1" width="10.5" style="38" bestFit="1" customWidth="1"/>
    <col min="2" max="2" width="18.125" customWidth="1"/>
    <col min="3" max="3" width="22.5" customWidth="1"/>
    <col min="4" max="4" width="11.75" customWidth="1"/>
    <col min="5" max="5" width="23.625" customWidth="1"/>
    <col min="7" max="7" width="20.875" customWidth="1"/>
    <col min="8" max="8" width="26.5" customWidth="1"/>
    <col min="9" max="9" width="20.25" customWidth="1"/>
    <col min="10" max="10" width="21.5" customWidth="1"/>
    <col min="11" max="11" width="35.875" customWidth="1"/>
  </cols>
  <sheetData>
    <row r="2" spans="1:12" x14ac:dyDescent="0.15">
      <c r="D2" t="s">
        <v>96</v>
      </c>
    </row>
    <row r="4" spans="1:12" x14ac:dyDescent="0.15">
      <c r="A4" s="37" t="s">
        <v>80</v>
      </c>
      <c r="B4" s="36" t="s">
        <v>81</v>
      </c>
      <c r="C4" s="36" t="s">
        <v>82</v>
      </c>
      <c r="D4" s="36" t="s">
        <v>83</v>
      </c>
      <c r="E4" s="36" t="s">
        <v>84</v>
      </c>
      <c r="F4" s="36" t="s">
        <v>85</v>
      </c>
      <c r="G4" s="36" t="s">
        <v>86</v>
      </c>
      <c r="H4" s="36" t="s">
        <v>87</v>
      </c>
      <c r="I4" s="36" t="s">
        <v>88</v>
      </c>
      <c r="J4" s="36" t="s">
        <v>89</v>
      </c>
      <c r="K4" s="36" t="s">
        <v>90</v>
      </c>
      <c r="L4" s="36" t="s">
        <v>91</v>
      </c>
    </row>
    <row r="5" spans="1:12" x14ac:dyDescent="0.15">
      <c r="A5" s="37" t="e">
        <f>IF(ISBLANK(#REF!),"",#REF!)</f>
        <v>#REF!</v>
      </c>
      <c r="B5" s="36" t="e">
        <f>IF(ISBLANK(#REF!),"",#REF!)</f>
        <v>#REF!</v>
      </c>
      <c r="C5" s="36" t="e">
        <f>IF(ISBLANK(#REF!),"",#REF!)</f>
        <v>#REF!</v>
      </c>
      <c r="D5" s="36" t="e">
        <f>IF(ISBLANK(#REF!),"",#REF!)</f>
        <v>#REF!</v>
      </c>
      <c r="E5" s="36" t="e">
        <f>IF(ISBLANK(#REF!),"",#REF!)</f>
        <v>#REF!</v>
      </c>
      <c r="F5" s="36" t="e">
        <f>IF(ISBLANK(#REF!),"",#REF!)</f>
        <v>#REF!</v>
      </c>
      <c r="G5" s="36" t="e">
        <f>IF(ISBLANK(#REF!),"",#REF!)</f>
        <v>#REF!</v>
      </c>
      <c r="H5" s="36" t="e">
        <f>IF(ISBLANK(#REF!),"",#REF!)</f>
        <v>#REF!</v>
      </c>
      <c r="I5" s="36" t="e">
        <f>IF(ISBLANK(#REF!),"",#REF!)</f>
        <v>#REF!</v>
      </c>
      <c r="J5" s="36" t="e">
        <f>IF(ISBLANK(#REF!),"",#REF!)</f>
        <v>#REF!</v>
      </c>
      <c r="K5" s="36" t="e">
        <f>IF(ISBLANK(#REF!),"",#REF!)</f>
        <v>#REF!</v>
      </c>
      <c r="L5" s="36" t="e">
        <f>IF(ISBLANK(#REF!),"",#REF!)</f>
        <v>#REF!</v>
      </c>
    </row>
    <row r="6" spans="1:12" x14ac:dyDescent="0.15">
      <c r="A6" s="37" t="e">
        <f>IF(ISBLANK(#REF!),"",#REF!)</f>
        <v>#REF!</v>
      </c>
      <c r="B6" s="36" t="e">
        <f>IF(ISBLANK(#REF!),"",#REF!)</f>
        <v>#REF!</v>
      </c>
      <c r="C6" s="36" t="e">
        <f>IF(ISBLANK(#REF!),"",#REF!)</f>
        <v>#REF!</v>
      </c>
      <c r="D6" s="36" t="e">
        <f>IF(ISBLANK(#REF!),"",#REF!)</f>
        <v>#REF!</v>
      </c>
      <c r="E6" s="36" t="e">
        <f>IF(ISBLANK(#REF!),"",#REF!)</f>
        <v>#REF!</v>
      </c>
      <c r="F6" s="36" t="e">
        <f>IF(ISBLANK(#REF!),"",#REF!)</f>
        <v>#REF!</v>
      </c>
      <c r="G6" s="36" t="e">
        <f>IF(ISBLANK(#REF!),"",#REF!)</f>
        <v>#REF!</v>
      </c>
      <c r="H6" s="36" t="e">
        <f>IF(ISBLANK(#REF!),"",#REF!)</f>
        <v>#REF!</v>
      </c>
      <c r="I6" s="36" t="e">
        <f>IF(ISBLANK(#REF!),"",#REF!)</f>
        <v>#REF!</v>
      </c>
      <c r="J6" s="36" t="e">
        <f>IF(ISBLANK(#REF!),"",#REF!)</f>
        <v>#REF!</v>
      </c>
      <c r="K6" s="36" t="e">
        <f>IF(ISBLANK(#REF!),"",#REF!)</f>
        <v>#REF!</v>
      </c>
      <c r="L6" s="36" t="e">
        <f>IF(ISBLANK(#REF!),"",#REF!)</f>
        <v>#REF!</v>
      </c>
    </row>
    <row r="7" spans="1:12" x14ac:dyDescent="0.15">
      <c r="A7" s="37" t="e">
        <f>IF(ISBLANK(#REF!),"",#REF!)</f>
        <v>#REF!</v>
      </c>
      <c r="B7" s="36" t="e">
        <f>IF(ISBLANK(#REF!),"",#REF!)</f>
        <v>#REF!</v>
      </c>
      <c r="C7" s="36" t="e">
        <f>IF(ISBLANK(#REF!),"",#REF!)</f>
        <v>#REF!</v>
      </c>
      <c r="D7" s="36" t="e">
        <f>IF(ISBLANK(#REF!),"",#REF!)</f>
        <v>#REF!</v>
      </c>
      <c r="E7" s="36" t="e">
        <f>IF(ISBLANK(#REF!),"",#REF!)</f>
        <v>#REF!</v>
      </c>
      <c r="F7" s="36" t="e">
        <f>IF(ISBLANK(#REF!),"",#REF!)</f>
        <v>#REF!</v>
      </c>
      <c r="G7" s="36" t="e">
        <f>IF(ISBLANK(#REF!),"",#REF!)</f>
        <v>#REF!</v>
      </c>
      <c r="H7" s="36" t="e">
        <f>IF(ISBLANK(#REF!),"",#REF!)</f>
        <v>#REF!</v>
      </c>
      <c r="I7" s="36" t="e">
        <f>IF(ISBLANK(#REF!),"",#REF!)</f>
        <v>#REF!</v>
      </c>
      <c r="J7" s="36" t="e">
        <f>IF(ISBLANK(#REF!),"",#REF!)</f>
        <v>#REF!</v>
      </c>
      <c r="K7" s="36" t="e">
        <f>IF(ISBLANK(#REF!),"",#REF!)</f>
        <v>#REF!</v>
      </c>
      <c r="L7" s="36" t="e">
        <f>IF(ISBLANK(#REF!),"",#REF!)</f>
        <v>#REF!</v>
      </c>
    </row>
    <row r="8" spans="1:12" x14ac:dyDescent="0.15">
      <c r="A8" s="37" t="e">
        <f>IF(ISBLANK(#REF!),"",#REF!)</f>
        <v>#REF!</v>
      </c>
      <c r="B8" s="36" t="e">
        <f>IF(ISBLANK(#REF!),"",#REF!)</f>
        <v>#REF!</v>
      </c>
      <c r="C8" s="36" t="e">
        <f>IF(ISBLANK(#REF!),"",#REF!)</f>
        <v>#REF!</v>
      </c>
      <c r="D8" s="36" t="e">
        <f>IF(ISBLANK(#REF!),"",#REF!)</f>
        <v>#REF!</v>
      </c>
      <c r="E8" s="36" t="e">
        <f>IF(ISBLANK(#REF!),"",#REF!)</f>
        <v>#REF!</v>
      </c>
      <c r="F8" s="36" t="e">
        <f>IF(ISBLANK(#REF!),"",#REF!)</f>
        <v>#REF!</v>
      </c>
      <c r="G8" s="36" t="e">
        <f>IF(ISBLANK(#REF!),"",#REF!)</f>
        <v>#REF!</v>
      </c>
      <c r="H8" s="36" t="e">
        <f>IF(ISBLANK(#REF!),"",#REF!)</f>
        <v>#REF!</v>
      </c>
      <c r="I8" s="36" t="e">
        <f>IF(ISBLANK(#REF!),"",#REF!)</f>
        <v>#REF!</v>
      </c>
      <c r="J8" s="36" t="e">
        <f>IF(ISBLANK(#REF!),"",#REF!)</f>
        <v>#REF!</v>
      </c>
      <c r="K8" s="36" t="e">
        <f>IF(ISBLANK(#REF!),"",#REF!)</f>
        <v>#REF!</v>
      </c>
      <c r="L8" s="36" t="e">
        <f>IF(ISBLANK(#REF!),"",#REF!)</f>
        <v>#REF!</v>
      </c>
    </row>
    <row r="9" spans="1:12" x14ac:dyDescent="0.15">
      <c r="A9" s="37" t="e">
        <f>IF(ISBLANK(#REF!),"",#REF!)</f>
        <v>#REF!</v>
      </c>
      <c r="B9" s="36" t="e">
        <f>IF(ISBLANK(#REF!),"",#REF!)</f>
        <v>#REF!</v>
      </c>
      <c r="C9" s="36" t="e">
        <f>IF(ISBLANK(#REF!),"",#REF!)</f>
        <v>#REF!</v>
      </c>
      <c r="D9" s="36" t="e">
        <f>IF(ISBLANK(#REF!),"",#REF!)</f>
        <v>#REF!</v>
      </c>
      <c r="E9" s="36" t="e">
        <f>IF(ISBLANK(#REF!),"",#REF!)</f>
        <v>#REF!</v>
      </c>
      <c r="F9" s="36" t="e">
        <f>IF(ISBLANK(#REF!),"",#REF!)</f>
        <v>#REF!</v>
      </c>
      <c r="G9" s="36" t="e">
        <f>IF(ISBLANK(#REF!),"",#REF!)</f>
        <v>#REF!</v>
      </c>
      <c r="H9" s="36" t="e">
        <f>IF(ISBLANK(#REF!),"",#REF!)</f>
        <v>#REF!</v>
      </c>
      <c r="I9" s="36" t="e">
        <f>IF(ISBLANK(#REF!),"",#REF!)</f>
        <v>#REF!</v>
      </c>
      <c r="J9" s="36" t="e">
        <f>IF(ISBLANK(#REF!),"",#REF!)</f>
        <v>#REF!</v>
      </c>
      <c r="K9" s="36" t="e">
        <f>IF(ISBLANK(#REF!),"",#REF!)</f>
        <v>#REF!</v>
      </c>
      <c r="L9" s="36" t="e">
        <f>IF(ISBLANK(#REF!),"",#REF!)</f>
        <v>#REF!</v>
      </c>
    </row>
    <row r="10" spans="1:12" x14ac:dyDescent="0.15">
      <c r="A10" s="37" t="e">
        <f>IF(ISBLANK(#REF!),"",#REF!)</f>
        <v>#REF!</v>
      </c>
      <c r="B10" s="36" t="e">
        <f>IF(ISBLANK(#REF!),"",#REF!)</f>
        <v>#REF!</v>
      </c>
      <c r="C10" s="36" t="e">
        <f>IF(ISBLANK(#REF!),"",#REF!)</f>
        <v>#REF!</v>
      </c>
      <c r="D10" s="36" t="e">
        <f>IF(ISBLANK(#REF!),"",#REF!)</f>
        <v>#REF!</v>
      </c>
      <c r="E10" s="36" t="e">
        <f>IF(ISBLANK(#REF!),"",#REF!)</f>
        <v>#REF!</v>
      </c>
      <c r="F10" s="36" t="e">
        <f>IF(ISBLANK(#REF!),"",#REF!)</f>
        <v>#REF!</v>
      </c>
      <c r="G10" s="36" t="e">
        <f>IF(ISBLANK(#REF!),"",#REF!)</f>
        <v>#REF!</v>
      </c>
      <c r="H10" s="36" t="e">
        <f>IF(ISBLANK(#REF!),"",#REF!)</f>
        <v>#REF!</v>
      </c>
      <c r="I10" s="36" t="e">
        <f>IF(ISBLANK(#REF!),"",#REF!)</f>
        <v>#REF!</v>
      </c>
      <c r="J10" s="36" t="e">
        <f>IF(ISBLANK(#REF!),"",#REF!)</f>
        <v>#REF!</v>
      </c>
      <c r="K10" s="36" t="e">
        <f>IF(ISBLANK(#REF!),"",#REF!)</f>
        <v>#REF!</v>
      </c>
      <c r="L10" s="36" t="e">
        <f>IF(ISBLANK(#REF!),"",#REF!)</f>
        <v>#REF!</v>
      </c>
    </row>
    <row r="11" spans="1:12" x14ac:dyDescent="0.15">
      <c r="A11" s="37" t="e">
        <f>IF(ISBLANK(#REF!),"",#REF!)</f>
        <v>#REF!</v>
      </c>
      <c r="B11" s="36" t="e">
        <f>IF(ISBLANK(#REF!),"",#REF!)</f>
        <v>#REF!</v>
      </c>
      <c r="C11" s="36" t="e">
        <f>IF(ISBLANK(#REF!),"",#REF!)</f>
        <v>#REF!</v>
      </c>
      <c r="D11" s="36" t="e">
        <f>IF(ISBLANK(#REF!),"",#REF!)</f>
        <v>#REF!</v>
      </c>
      <c r="E11" s="36" t="e">
        <f>IF(ISBLANK(#REF!),"",#REF!)</f>
        <v>#REF!</v>
      </c>
      <c r="F11" s="36" t="e">
        <f>IF(ISBLANK(#REF!),"",#REF!)</f>
        <v>#REF!</v>
      </c>
      <c r="G11" s="36" t="e">
        <f>IF(ISBLANK(#REF!),"",#REF!)</f>
        <v>#REF!</v>
      </c>
      <c r="H11" s="36" t="e">
        <f>IF(ISBLANK(#REF!),"",#REF!)</f>
        <v>#REF!</v>
      </c>
      <c r="I11" s="36" t="e">
        <f>IF(ISBLANK(#REF!),"",#REF!)</f>
        <v>#REF!</v>
      </c>
      <c r="J11" s="36" t="e">
        <f>IF(ISBLANK(#REF!),"",#REF!)</f>
        <v>#REF!</v>
      </c>
      <c r="K11" s="36" t="e">
        <f>IF(ISBLANK(#REF!),"",#REF!)</f>
        <v>#REF!</v>
      </c>
      <c r="L11" s="36" t="e">
        <f>IF(ISBLANK(#REF!),"",#REF!)</f>
        <v>#REF!</v>
      </c>
    </row>
    <row r="12" spans="1:12" x14ac:dyDescent="0.15">
      <c r="A12" s="37" t="e">
        <f>IF(ISBLANK(#REF!),"",#REF!)</f>
        <v>#REF!</v>
      </c>
      <c r="B12" s="36" t="e">
        <f>IF(ISBLANK(#REF!),"",#REF!)</f>
        <v>#REF!</v>
      </c>
      <c r="C12" s="36" t="e">
        <f>IF(ISBLANK(#REF!),"",#REF!)</f>
        <v>#REF!</v>
      </c>
      <c r="D12" s="36" t="e">
        <f>IF(ISBLANK(#REF!),"",#REF!)</f>
        <v>#REF!</v>
      </c>
      <c r="E12" s="36" t="e">
        <f>IF(ISBLANK(#REF!),"",#REF!)</f>
        <v>#REF!</v>
      </c>
      <c r="F12" s="36" t="e">
        <f>IF(ISBLANK(#REF!),"",#REF!)</f>
        <v>#REF!</v>
      </c>
      <c r="G12" s="36" t="e">
        <f>IF(ISBLANK(#REF!),"",#REF!)</f>
        <v>#REF!</v>
      </c>
      <c r="H12" s="36" t="e">
        <f>IF(ISBLANK(#REF!),"",#REF!)</f>
        <v>#REF!</v>
      </c>
      <c r="I12" s="36" t="e">
        <f>IF(ISBLANK(#REF!),"",#REF!)</f>
        <v>#REF!</v>
      </c>
      <c r="J12" s="36" t="e">
        <f>IF(ISBLANK(#REF!),"",#REF!)</f>
        <v>#REF!</v>
      </c>
      <c r="K12" s="36" t="e">
        <f>IF(ISBLANK(#REF!),"",#REF!)</f>
        <v>#REF!</v>
      </c>
      <c r="L12" s="36" t="e">
        <f>IF(ISBLANK(#REF!),"",#REF!)</f>
        <v>#REF!</v>
      </c>
    </row>
    <row r="13" spans="1:12" x14ac:dyDescent="0.15">
      <c r="A13" s="37" t="e">
        <f>IF(ISBLANK(#REF!),"",#REF!)</f>
        <v>#REF!</v>
      </c>
      <c r="B13" s="36" t="e">
        <f>IF(ISBLANK(#REF!),"",#REF!)</f>
        <v>#REF!</v>
      </c>
      <c r="C13" s="36" t="e">
        <f>IF(ISBLANK(#REF!),"",#REF!)</f>
        <v>#REF!</v>
      </c>
      <c r="D13" s="36" t="e">
        <f>IF(ISBLANK(#REF!),"",#REF!)</f>
        <v>#REF!</v>
      </c>
      <c r="E13" s="36" t="e">
        <f>IF(ISBLANK(#REF!),"",#REF!)</f>
        <v>#REF!</v>
      </c>
      <c r="F13" s="36" t="e">
        <f>IF(ISBLANK(#REF!),"",#REF!)</f>
        <v>#REF!</v>
      </c>
      <c r="G13" s="36" t="e">
        <f>IF(ISBLANK(#REF!),"",#REF!)</f>
        <v>#REF!</v>
      </c>
      <c r="H13" s="36" t="e">
        <f>IF(ISBLANK(#REF!),"",#REF!)</f>
        <v>#REF!</v>
      </c>
      <c r="I13" s="36" t="e">
        <f>IF(ISBLANK(#REF!),"",#REF!)</f>
        <v>#REF!</v>
      </c>
      <c r="J13" s="36" t="e">
        <f>IF(ISBLANK(#REF!),"",#REF!)</f>
        <v>#REF!</v>
      </c>
      <c r="K13" s="36" t="e">
        <f>IF(ISBLANK(#REF!),"",#REF!)</f>
        <v>#REF!</v>
      </c>
      <c r="L13" s="36" t="e">
        <f>IF(ISBLANK(#REF!),"",#REF!)</f>
        <v>#REF!</v>
      </c>
    </row>
    <row r="14" spans="1:12" x14ac:dyDescent="0.15">
      <c r="A14" s="37" t="e">
        <f>IF(ISBLANK(#REF!),"",#REF!)</f>
        <v>#REF!</v>
      </c>
      <c r="B14" s="36" t="e">
        <f>IF(ISBLANK(#REF!),"",#REF!)</f>
        <v>#REF!</v>
      </c>
      <c r="C14" s="36" t="e">
        <f>IF(ISBLANK(#REF!),"",#REF!)</f>
        <v>#REF!</v>
      </c>
      <c r="D14" s="36" t="e">
        <f>IF(ISBLANK(#REF!),"",#REF!)</f>
        <v>#REF!</v>
      </c>
      <c r="E14" s="36" t="e">
        <f>IF(ISBLANK(#REF!),"",#REF!)</f>
        <v>#REF!</v>
      </c>
      <c r="F14" s="36" t="e">
        <f>IF(ISBLANK(#REF!),"",#REF!)</f>
        <v>#REF!</v>
      </c>
      <c r="G14" s="36" t="e">
        <f>IF(ISBLANK(#REF!),"",#REF!)</f>
        <v>#REF!</v>
      </c>
      <c r="H14" s="36" t="e">
        <f>IF(ISBLANK(#REF!),"",#REF!)</f>
        <v>#REF!</v>
      </c>
      <c r="I14" s="36" t="e">
        <f>IF(ISBLANK(#REF!),"",#REF!)</f>
        <v>#REF!</v>
      </c>
      <c r="J14" s="36" t="e">
        <f>IF(ISBLANK(#REF!),"",#REF!)</f>
        <v>#REF!</v>
      </c>
      <c r="K14" s="36" t="e">
        <f>IF(ISBLANK(#REF!),"",#REF!)</f>
        <v>#REF!</v>
      </c>
      <c r="L14" s="36" t="e">
        <f>IF(ISBLANK(#REF!),"",#REF!)</f>
        <v>#REF!</v>
      </c>
    </row>
    <row r="15" spans="1:12" x14ac:dyDescent="0.15">
      <c r="A15" s="37" t="e">
        <f>IF(ISBLANK(#REF!),"",#REF!)</f>
        <v>#REF!</v>
      </c>
      <c r="B15" s="36" t="e">
        <f>IF(ISBLANK(#REF!),"",#REF!)</f>
        <v>#REF!</v>
      </c>
      <c r="C15" s="36" t="e">
        <f>IF(ISBLANK(#REF!),"",#REF!)</f>
        <v>#REF!</v>
      </c>
      <c r="D15" s="36" t="e">
        <f>IF(ISBLANK(#REF!),"",#REF!)</f>
        <v>#REF!</v>
      </c>
      <c r="E15" s="36" t="e">
        <f>IF(ISBLANK(#REF!),"",#REF!)</f>
        <v>#REF!</v>
      </c>
      <c r="F15" s="36" t="e">
        <f>IF(ISBLANK(#REF!),"",#REF!)</f>
        <v>#REF!</v>
      </c>
      <c r="G15" s="36" t="e">
        <f>IF(ISBLANK(#REF!),"",#REF!)</f>
        <v>#REF!</v>
      </c>
      <c r="H15" s="36" t="e">
        <f>IF(ISBLANK(#REF!),"",#REF!)</f>
        <v>#REF!</v>
      </c>
      <c r="I15" s="36" t="e">
        <f>IF(ISBLANK(#REF!),"",#REF!)</f>
        <v>#REF!</v>
      </c>
      <c r="J15" s="36" t="e">
        <f>IF(ISBLANK(#REF!),"",#REF!)</f>
        <v>#REF!</v>
      </c>
      <c r="K15" s="36" t="e">
        <f>IF(ISBLANK(#REF!),"",#REF!)</f>
        <v>#REF!</v>
      </c>
      <c r="L15" s="36" t="e">
        <f>IF(ISBLANK(#REF!),"",#REF!)</f>
        <v>#REF!</v>
      </c>
    </row>
    <row r="16" spans="1:12" x14ac:dyDescent="0.15">
      <c r="A16" s="37" t="e">
        <f>IF(ISBLANK(#REF!),"",#REF!)</f>
        <v>#REF!</v>
      </c>
      <c r="B16" s="36" t="e">
        <f>IF(ISBLANK(#REF!),"",#REF!)</f>
        <v>#REF!</v>
      </c>
      <c r="C16" s="36" t="e">
        <f>IF(ISBLANK(#REF!),"",#REF!)</f>
        <v>#REF!</v>
      </c>
      <c r="D16" s="36" t="e">
        <f>IF(ISBLANK(#REF!),"",#REF!)</f>
        <v>#REF!</v>
      </c>
      <c r="E16" s="36" t="e">
        <f>IF(ISBLANK(#REF!),"",#REF!)</f>
        <v>#REF!</v>
      </c>
      <c r="F16" s="36" t="e">
        <f>IF(ISBLANK(#REF!),"",#REF!)</f>
        <v>#REF!</v>
      </c>
      <c r="G16" s="36" t="e">
        <f>IF(ISBLANK(#REF!),"",#REF!)</f>
        <v>#REF!</v>
      </c>
      <c r="H16" s="36" t="e">
        <f>IF(ISBLANK(#REF!),"",#REF!)</f>
        <v>#REF!</v>
      </c>
      <c r="I16" s="36" t="e">
        <f>IF(ISBLANK(#REF!),"",#REF!)</f>
        <v>#REF!</v>
      </c>
      <c r="J16" s="36" t="e">
        <f>IF(ISBLANK(#REF!),"",#REF!)</f>
        <v>#REF!</v>
      </c>
      <c r="K16" s="36" t="e">
        <f>IF(ISBLANK(#REF!),"",#REF!)</f>
        <v>#REF!</v>
      </c>
      <c r="L16" s="36" t="e">
        <f>IF(ISBLANK(#REF!),"",#REF!)</f>
        <v>#REF!</v>
      </c>
    </row>
    <row r="17" spans="1:12" x14ac:dyDescent="0.15">
      <c r="A17" s="37" t="e">
        <f>IF(ISBLANK(#REF!),"",#REF!)</f>
        <v>#REF!</v>
      </c>
      <c r="B17" s="36" t="e">
        <f>IF(ISBLANK(#REF!),"",#REF!)</f>
        <v>#REF!</v>
      </c>
      <c r="C17" s="36" t="e">
        <f>IF(ISBLANK(#REF!),"",#REF!)</f>
        <v>#REF!</v>
      </c>
      <c r="D17" s="36" t="e">
        <f>IF(ISBLANK(#REF!),"",#REF!)</f>
        <v>#REF!</v>
      </c>
      <c r="E17" s="36" t="e">
        <f>IF(ISBLANK(#REF!),"",#REF!)</f>
        <v>#REF!</v>
      </c>
      <c r="F17" s="36" t="e">
        <f>IF(ISBLANK(#REF!),"",#REF!)</f>
        <v>#REF!</v>
      </c>
      <c r="G17" s="36" t="e">
        <f>IF(ISBLANK(#REF!),"",#REF!)</f>
        <v>#REF!</v>
      </c>
      <c r="H17" s="36" t="e">
        <f>IF(ISBLANK(#REF!),"",#REF!)</f>
        <v>#REF!</v>
      </c>
      <c r="I17" s="36" t="e">
        <f>IF(ISBLANK(#REF!),"",#REF!)</f>
        <v>#REF!</v>
      </c>
      <c r="J17" s="36" t="e">
        <f>IF(ISBLANK(#REF!),"",#REF!)</f>
        <v>#REF!</v>
      </c>
      <c r="K17" s="36" t="e">
        <f>IF(ISBLANK(#REF!),"",#REF!)</f>
        <v>#REF!</v>
      </c>
      <c r="L17" s="36" t="e">
        <f>IF(ISBLANK(#REF!),"",#REF!)</f>
        <v>#REF!</v>
      </c>
    </row>
    <row r="18" spans="1:12" x14ac:dyDescent="0.15">
      <c r="A18" s="37" t="e">
        <f>IF(ISBLANK(#REF!),"",#REF!)</f>
        <v>#REF!</v>
      </c>
      <c r="B18" s="36" t="e">
        <f>IF(ISBLANK(#REF!),"",#REF!)</f>
        <v>#REF!</v>
      </c>
      <c r="C18" s="36" t="e">
        <f>IF(ISBLANK(#REF!),"",#REF!)</f>
        <v>#REF!</v>
      </c>
      <c r="D18" s="36" t="e">
        <f>IF(ISBLANK(#REF!),"",#REF!)</f>
        <v>#REF!</v>
      </c>
      <c r="E18" s="36" t="e">
        <f>IF(ISBLANK(#REF!),"",#REF!)</f>
        <v>#REF!</v>
      </c>
      <c r="F18" s="36" t="e">
        <f>IF(ISBLANK(#REF!),"",#REF!)</f>
        <v>#REF!</v>
      </c>
      <c r="G18" s="36" t="e">
        <f>IF(ISBLANK(#REF!),"",#REF!)</f>
        <v>#REF!</v>
      </c>
      <c r="H18" s="36" t="e">
        <f>IF(ISBLANK(#REF!),"",#REF!)</f>
        <v>#REF!</v>
      </c>
      <c r="I18" s="36" t="e">
        <f>IF(ISBLANK(#REF!),"",#REF!)</f>
        <v>#REF!</v>
      </c>
      <c r="J18" s="36" t="e">
        <f>IF(ISBLANK(#REF!),"",#REF!)</f>
        <v>#REF!</v>
      </c>
      <c r="K18" s="36" t="e">
        <f>IF(ISBLANK(#REF!),"",#REF!)</f>
        <v>#REF!</v>
      </c>
      <c r="L18" s="36" t="e">
        <f>IF(ISBLANK(#REF!),"",#REF!)</f>
        <v>#REF!</v>
      </c>
    </row>
    <row r="19" spans="1:12" x14ac:dyDescent="0.15">
      <c r="A19" s="37" t="e">
        <f>IF(ISBLANK(#REF!),"",#REF!)</f>
        <v>#REF!</v>
      </c>
      <c r="B19" s="36" t="e">
        <f>IF(ISBLANK(#REF!),"",#REF!)</f>
        <v>#REF!</v>
      </c>
      <c r="C19" s="36" t="e">
        <f>IF(ISBLANK(#REF!),"",#REF!)</f>
        <v>#REF!</v>
      </c>
      <c r="D19" s="36" t="e">
        <f>IF(ISBLANK(#REF!),"",#REF!)</f>
        <v>#REF!</v>
      </c>
      <c r="E19" s="36" t="e">
        <f>IF(ISBLANK(#REF!),"",#REF!)</f>
        <v>#REF!</v>
      </c>
      <c r="F19" s="36" t="e">
        <f>IF(ISBLANK(#REF!),"",#REF!)</f>
        <v>#REF!</v>
      </c>
      <c r="G19" s="36" t="e">
        <f>IF(ISBLANK(#REF!),"",#REF!)</f>
        <v>#REF!</v>
      </c>
      <c r="H19" s="36" t="e">
        <f>IF(ISBLANK(#REF!),"",#REF!)</f>
        <v>#REF!</v>
      </c>
      <c r="I19" s="36" t="e">
        <f>IF(ISBLANK(#REF!),"",#REF!)</f>
        <v>#REF!</v>
      </c>
      <c r="J19" s="36" t="e">
        <f>IF(ISBLANK(#REF!),"",#REF!)</f>
        <v>#REF!</v>
      </c>
      <c r="K19" s="36" t="e">
        <f>IF(ISBLANK(#REF!),"",#REF!)</f>
        <v>#REF!</v>
      </c>
      <c r="L19" s="36" t="e">
        <f>IF(ISBLANK(#REF!),"",#REF!)</f>
        <v>#REF!</v>
      </c>
    </row>
    <row r="20" spans="1:12" x14ac:dyDescent="0.15">
      <c r="A20" s="37" t="e">
        <f>IF(ISBLANK(#REF!),"",#REF!)</f>
        <v>#REF!</v>
      </c>
      <c r="B20" s="36" t="e">
        <f>IF(ISBLANK(#REF!),"",#REF!)</f>
        <v>#REF!</v>
      </c>
      <c r="C20" s="36" t="e">
        <f>IF(ISBLANK(#REF!),"",#REF!)</f>
        <v>#REF!</v>
      </c>
      <c r="D20" s="36" t="e">
        <f>IF(ISBLANK(#REF!),"",#REF!)</f>
        <v>#REF!</v>
      </c>
      <c r="E20" s="36" t="e">
        <f>IF(ISBLANK(#REF!),"",#REF!)</f>
        <v>#REF!</v>
      </c>
      <c r="F20" s="36" t="e">
        <f>IF(ISBLANK(#REF!),"",#REF!)</f>
        <v>#REF!</v>
      </c>
      <c r="G20" s="36" t="e">
        <f>IF(ISBLANK(#REF!),"",#REF!)</f>
        <v>#REF!</v>
      </c>
      <c r="H20" s="36" t="e">
        <f>IF(ISBLANK(#REF!),"",#REF!)</f>
        <v>#REF!</v>
      </c>
      <c r="I20" s="36" t="e">
        <f>IF(ISBLANK(#REF!),"",#REF!)</f>
        <v>#REF!</v>
      </c>
      <c r="J20" s="36" t="e">
        <f>IF(ISBLANK(#REF!),"",#REF!)</f>
        <v>#REF!</v>
      </c>
      <c r="K20" s="36" t="e">
        <f>IF(ISBLANK(#REF!),"",#REF!)</f>
        <v>#REF!</v>
      </c>
      <c r="L20" s="36" t="e">
        <f>IF(ISBLANK(#REF!),"",#REF!)</f>
        <v>#REF!</v>
      </c>
    </row>
    <row r="21" spans="1:12" x14ac:dyDescent="0.15">
      <c r="A21" s="37" t="e">
        <f>IF(ISBLANK(#REF!),"",#REF!)</f>
        <v>#REF!</v>
      </c>
      <c r="B21" s="36" t="e">
        <f>IF(ISBLANK(#REF!),"",#REF!)</f>
        <v>#REF!</v>
      </c>
      <c r="C21" s="36" t="e">
        <f>IF(ISBLANK(#REF!),"",#REF!)</f>
        <v>#REF!</v>
      </c>
      <c r="D21" s="36" t="e">
        <f>IF(ISBLANK(#REF!),"",#REF!)</f>
        <v>#REF!</v>
      </c>
      <c r="E21" s="36" t="e">
        <f>IF(ISBLANK(#REF!),"",#REF!)</f>
        <v>#REF!</v>
      </c>
      <c r="F21" s="36" t="e">
        <f>IF(ISBLANK(#REF!),"",#REF!)</f>
        <v>#REF!</v>
      </c>
      <c r="G21" s="36" t="e">
        <f>IF(ISBLANK(#REF!),"",#REF!)</f>
        <v>#REF!</v>
      </c>
      <c r="H21" s="36" t="e">
        <f>IF(ISBLANK(#REF!),"",#REF!)</f>
        <v>#REF!</v>
      </c>
      <c r="I21" s="36" t="e">
        <f>IF(ISBLANK(#REF!),"",#REF!)</f>
        <v>#REF!</v>
      </c>
      <c r="J21" s="36" t="e">
        <f>IF(ISBLANK(#REF!),"",#REF!)</f>
        <v>#REF!</v>
      </c>
      <c r="K21" s="36" t="e">
        <f>IF(ISBLANK(#REF!),"",#REF!)</f>
        <v>#REF!</v>
      </c>
      <c r="L21" s="36" t="e">
        <f>IF(ISBLANK(#REF!),"",#REF!)</f>
        <v>#REF!</v>
      </c>
    </row>
    <row r="22" spans="1:12" x14ac:dyDescent="0.15">
      <c r="A22" s="37" t="e">
        <f>IF(ISBLANK(#REF!),"",#REF!)</f>
        <v>#REF!</v>
      </c>
      <c r="B22" s="36" t="e">
        <f>IF(ISBLANK(#REF!),"",#REF!)</f>
        <v>#REF!</v>
      </c>
      <c r="C22" s="36" t="e">
        <f>IF(ISBLANK(#REF!),"",#REF!)</f>
        <v>#REF!</v>
      </c>
      <c r="D22" s="36" t="e">
        <f>IF(ISBLANK(#REF!),"",#REF!)</f>
        <v>#REF!</v>
      </c>
      <c r="E22" s="36" t="e">
        <f>IF(ISBLANK(#REF!),"",#REF!)</f>
        <v>#REF!</v>
      </c>
      <c r="F22" s="36" t="e">
        <f>IF(ISBLANK(#REF!),"",#REF!)</f>
        <v>#REF!</v>
      </c>
      <c r="G22" s="36" t="e">
        <f>IF(ISBLANK(#REF!),"",#REF!)</f>
        <v>#REF!</v>
      </c>
      <c r="H22" s="36" t="e">
        <f>IF(ISBLANK(#REF!),"",#REF!)</f>
        <v>#REF!</v>
      </c>
      <c r="I22" s="36" t="e">
        <f>IF(ISBLANK(#REF!),"",#REF!)</f>
        <v>#REF!</v>
      </c>
      <c r="J22" s="36" t="e">
        <f>IF(ISBLANK(#REF!),"",#REF!)</f>
        <v>#REF!</v>
      </c>
      <c r="K22" s="36" t="e">
        <f>IF(ISBLANK(#REF!),"",#REF!)</f>
        <v>#REF!</v>
      </c>
      <c r="L22" s="36" t="e">
        <f>IF(ISBLANK(#REF!),"",#REF!)</f>
        <v>#REF!</v>
      </c>
    </row>
  </sheetData>
  <phoneticPr fontId="1"/>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Button 1">
              <controlPr defaultSize="0" print="0" autoFill="0" autoPict="0" macro="[0]!ThisWorkbook.管理表データ移行">
                <anchor moveWithCells="1" sizeWithCells="1">
                  <from>
                    <xdr:col>1</xdr:col>
                    <xdr:colOff>657225</xdr:colOff>
                    <xdr:row>0</xdr:row>
                    <xdr:rowOff>57150</xdr:rowOff>
                  </from>
                  <to>
                    <xdr:col>2</xdr:col>
                    <xdr:colOff>1076325</xdr:colOff>
                    <xdr:row>2</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4:E263"/>
  <sheetViews>
    <sheetView workbookViewId="0">
      <selection activeCell="G5" sqref="G5"/>
    </sheetView>
  </sheetViews>
  <sheetFormatPr defaultRowHeight="13.5" x14ac:dyDescent="0.15"/>
  <cols>
    <col min="1" max="2" width="9" style="51"/>
    <col min="3" max="3" width="15.25" style="51" customWidth="1"/>
    <col min="4" max="4" width="17.5" style="51" customWidth="1"/>
    <col min="5" max="16384" width="9" style="51"/>
  </cols>
  <sheetData>
    <row r="4" spans="3:5" x14ac:dyDescent="0.15">
      <c r="C4" s="50"/>
      <c r="D4" s="50"/>
      <c r="E4" s="50"/>
    </row>
    <row r="5" spans="3:5" x14ac:dyDescent="0.15">
      <c r="C5" s="52"/>
      <c r="D5" s="50"/>
      <c r="E5" s="50"/>
    </row>
    <row r="6" spans="3:5" x14ac:dyDescent="0.15">
      <c r="C6" s="52"/>
      <c r="D6" s="50"/>
      <c r="E6" s="50"/>
    </row>
    <row r="7" spans="3:5" x14ac:dyDescent="0.15">
      <c r="C7" s="52"/>
      <c r="D7" s="50"/>
      <c r="E7" s="50"/>
    </row>
    <row r="8" spans="3:5" x14ac:dyDescent="0.15">
      <c r="C8" s="52"/>
      <c r="D8" s="50"/>
      <c r="E8" s="50"/>
    </row>
    <row r="9" spans="3:5" x14ac:dyDescent="0.15">
      <c r="C9" s="52"/>
      <c r="D9" s="50"/>
      <c r="E9" s="50"/>
    </row>
    <row r="10" spans="3:5" x14ac:dyDescent="0.15">
      <c r="C10" s="52"/>
      <c r="D10" s="50"/>
      <c r="E10" s="50"/>
    </row>
    <row r="11" spans="3:5" x14ac:dyDescent="0.15">
      <c r="C11" s="52"/>
      <c r="D11" s="50"/>
      <c r="E11" s="50"/>
    </row>
    <row r="12" spans="3:5" x14ac:dyDescent="0.15">
      <c r="C12" s="52"/>
      <c r="D12" s="50"/>
      <c r="E12" s="50"/>
    </row>
    <row r="13" spans="3:5" x14ac:dyDescent="0.15">
      <c r="C13" s="52"/>
      <c r="D13" s="50"/>
      <c r="E13" s="50"/>
    </row>
    <row r="14" spans="3:5" x14ac:dyDescent="0.15">
      <c r="C14" s="52"/>
      <c r="D14" s="50"/>
      <c r="E14" s="50"/>
    </row>
    <row r="15" spans="3:5" x14ac:dyDescent="0.15">
      <c r="C15" s="52"/>
      <c r="D15" s="50"/>
      <c r="E15" s="50"/>
    </row>
    <row r="16" spans="3:5" x14ac:dyDescent="0.15">
      <c r="C16" s="52"/>
      <c r="D16" s="50"/>
      <c r="E16" s="50"/>
    </row>
    <row r="17" spans="3:5" x14ac:dyDescent="0.15">
      <c r="C17" s="52"/>
      <c r="D17" s="50"/>
      <c r="E17" s="50"/>
    </row>
    <row r="18" spans="3:5" x14ac:dyDescent="0.15">
      <c r="C18" s="52"/>
      <c r="D18" s="50"/>
      <c r="E18" s="50"/>
    </row>
    <row r="19" spans="3:5" x14ac:dyDescent="0.15">
      <c r="C19" s="52"/>
      <c r="D19" s="50"/>
      <c r="E19" s="50"/>
    </row>
    <row r="20" spans="3:5" x14ac:dyDescent="0.15">
      <c r="C20" s="52"/>
      <c r="D20" s="50"/>
      <c r="E20" s="50"/>
    </row>
    <row r="21" spans="3:5" x14ac:dyDescent="0.15">
      <c r="C21" s="52"/>
      <c r="D21" s="50"/>
      <c r="E21" s="50"/>
    </row>
    <row r="22" spans="3:5" x14ac:dyDescent="0.15">
      <c r="C22" s="52"/>
      <c r="D22" s="50"/>
      <c r="E22" s="50"/>
    </row>
    <row r="23" spans="3:5" x14ac:dyDescent="0.15">
      <c r="C23" s="52"/>
      <c r="D23" s="50"/>
      <c r="E23" s="50"/>
    </row>
    <row r="24" spans="3:5" x14ac:dyDescent="0.15">
      <c r="C24" s="52"/>
      <c r="D24" s="50"/>
      <c r="E24" s="50"/>
    </row>
    <row r="25" spans="3:5" x14ac:dyDescent="0.15">
      <c r="C25" s="52"/>
      <c r="D25" s="50"/>
      <c r="E25" s="50"/>
    </row>
    <row r="26" spans="3:5" x14ac:dyDescent="0.15">
      <c r="C26" s="52"/>
      <c r="D26" s="50"/>
      <c r="E26" s="50"/>
    </row>
    <row r="27" spans="3:5" x14ac:dyDescent="0.15">
      <c r="C27" s="52"/>
      <c r="D27" s="50"/>
      <c r="E27" s="50"/>
    </row>
    <row r="28" spans="3:5" x14ac:dyDescent="0.15">
      <c r="C28" s="52"/>
      <c r="D28" s="50"/>
      <c r="E28" s="50"/>
    </row>
    <row r="29" spans="3:5" x14ac:dyDescent="0.15">
      <c r="C29" s="52"/>
      <c r="D29" s="50"/>
      <c r="E29" s="50"/>
    </row>
    <row r="30" spans="3:5" x14ac:dyDescent="0.15">
      <c r="C30" s="52"/>
      <c r="D30" s="50"/>
      <c r="E30" s="50"/>
    </row>
    <row r="31" spans="3:5" x14ac:dyDescent="0.15">
      <c r="C31" s="52"/>
      <c r="D31" s="50"/>
      <c r="E31" s="50"/>
    </row>
    <row r="32" spans="3:5" x14ac:dyDescent="0.15">
      <c r="C32" s="52"/>
      <c r="D32" s="50"/>
      <c r="E32" s="50"/>
    </row>
    <row r="33" spans="3:5" x14ac:dyDescent="0.15">
      <c r="C33" s="52"/>
      <c r="D33" s="50"/>
      <c r="E33" s="50"/>
    </row>
    <row r="34" spans="3:5" x14ac:dyDescent="0.15">
      <c r="C34" s="52"/>
      <c r="D34" s="50"/>
      <c r="E34" s="50"/>
    </row>
    <row r="35" spans="3:5" x14ac:dyDescent="0.15">
      <c r="C35" s="52"/>
      <c r="D35" s="50"/>
      <c r="E35" s="50"/>
    </row>
    <row r="36" spans="3:5" x14ac:dyDescent="0.15">
      <c r="C36" s="52"/>
      <c r="D36" s="50"/>
      <c r="E36" s="50"/>
    </row>
    <row r="37" spans="3:5" x14ac:dyDescent="0.15">
      <c r="C37" s="52"/>
      <c r="D37" s="50"/>
      <c r="E37" s="50"/>
    </row>
    <row r="38" spans="3:5" x14ac:dyDescent="0.15">
      <c r="C38" s="52"/>
      <c r="D38" s="50"/>
      <c r="E38" s="50"/>
    </row>
    <row r="39" spans="3:5" x14ac:dyDescent="0.15">
      <c r="C39" s="52"/>
      <c r="D39" s="50"/>
      <c r="E39" s="50"/>
    </row>
    <row r="40" spans="3:5" x14ac:dyDescent="0.15">
      <c r="C40" s="52"/>
      <c r="D40" s="50"/>
      <c r="E40" s="50"/>
    </row>
    <row r="41" spans="3:5" x14ac:dyDescent="0.15">
      <c r="C41" s="52"/>
      <c r="D41" s="50"/>
      <c r="E41" s="50"/>
    </row>
    <row r="42" spans="3:5" x14ac:dyDescent="0.15">
      <c r="C42" s="52"/>
      <c r="D42" s="50"/>
      <c r="E42" s="50"/>
    </row>
    <row r="43" spans="3:5" x14ac:dyDescent="0.15">
      <c r="C43" s="52"/>
      <c r="D43" s="50"/>
      <c r="E43" s="50"/>
    </row>
    <row r="44" spans="3:5" x14ac:dyDescent="0.15">
      <c r="C44" s="52"/>
      <c r="D44" s="50"/>
      <c r="E44" s="50"/>
    </row>
    <row r="45" spans="3:5" x14ac:dyDescent="0.15">
      <c r="C45" s="52"/>
      <c r="D45" s="50"/>
      <c r="E45" s="50"/>
    </row>
    <row r="46" spans="3:5" x14ac:dyDescent="0.15">
      <c r="C46" s="52"/>
      <c r="D46" s="50"/>
      <c r="E46" s="50"/>
    </row>
    <row r="47" spans="3:5" x14ac:dyDescent="0.15">
      <c r="C47" s="52"/>
      <c r="D47" s="50"/>
      <c r="E47" s="50"/>
    </row>
    <row r="48" spans="3:5" x14ac:dyDescent="0.15">
      <c r="C48" s="52"/>
      <c r="D48" s="50"/>
      <c r="E48" s="50"/>
    </row>
    <row r="49" spans="3:5" x14ac:dyDescent="0.15">
      <c r="C49" s="52"/>
      <c r="D49" s="50"/>
      <c r="E49" s="50"/>
    </row>
    <row r="50" spans="3:5" x14ac:dyDescent="0.15">
      <c r="C50" s="52"/>
      <c r="D50" s="50"/>
      <c r="E50" s="50"/>
    </row>
    <row r="51" spans="3:5" x14ac:dyDescent="0.15">
      <c r="C51" s="52"/>
      <c r="D51" s="50"/>
      <c r="E51" s="50"/>
    </row>
    <row r="52" spans="3:5" x14ac:dyDescent="0.15">
      <c r="C52" s="52"/>
      <c r="D52" s="50"/>
      <c r="E52" s="50"/>
    </row>
    <row r="53" spans="3:5" x14ac:dyDescent="0.15">
      <c r="C53" s="52"/>
      <c r="D53" s="50"/>
      <c r="E53" s="50"/>
    </row>
    <row r="54" spans="3:5" x14ac:dyDescent="0.15">
      <c r="C54" s="52"/>
      <c r="D54" s="50"/>
      <c r="E54" s="50"/>
    </row>
    <row r="55" spans="3:5" x14ac:dyDescent="0.15">
      <c r="C55" s="52"/>
      <c r="D55" s="50"/>
      <c r="E55" s="50"/>
    </row>
    <row r="56" spans="3:5" x14ac:dyDescent="0.15">
      <c r="C56" s="52"/>
      <c r="D56" s="50"/>
      <c r="E56" s="50"/>
    </row>
    <row r="57" spans="3:5" x14ac:dyDescent="0.15">
      <c r="C57" s="52"/>
      <c r="D57" s="50"/>
      <c r="E57" s="50"/>
    </row>
    <row r="58" spans="3:5" x14ac:dyDescent="0.15">
      <c r="C58" s="52"/>
      <c r="D58" s="50"/>
      <c r="E58" s="50"/>
    </row>
    <row r="59" spans="3:5" x14ac:dyDescent="0.15">
      <c r="C59" s="52"/>
      <c r="D59" s="50"/>
      <c r="E59" s="50"/>
    </row>
    <row r="60" spans="3:5" x14ac:dyDescent="0.15">
      <c r="C60" s="52"/>
      <c r="D60" s="50"/>
      <c r="E60" s="50"/>
    </row>
    <row r="61" spans="3:5" x14ac:dyDescent="0.15">
      <c r="C61" s="52"/>
      <c r="D61" s="50"/>
      <c r="E61" s="50"/>
    </row>
    <row r="62" spans="3:5" x14ac:dyDescent="0.15">
      <c r="C62" s="52"/>
      <c r="D62" s="50"/>
      <c r="E62" s="50"/>
    </row>
    <row r="63" spans="3:5" x14ac:dyDescent="0.15">
      <c r="C63" s="52"/>
      <c r="D63" s="50"/>
      <c r="E63" s="50"/>
    </row>
    <row r="64" spans="3:5" x14ac:dyDescent="0.15">
      <c r="C64" s="52"/>
      <c r="D64" s="50"/>
      <c r="E64" s="50"/>
    </row>
    <row r="65" spans="3:5" x14ac:dyDescent="0.15">
      <c r="C65" s="52"/>
      <c r="D65" s="50"/>
      <c r="E65" s="50"/>
    </row>
    <row r="66" spans="3:5" x14ac:dyDescent="0.15">
      <c r="C66" s="52"/>
      <c r="D66" s="50"/>
      <c r="E66" s="50"/>
    </row>
    <row r="67" spans="3:5" x14ac:dyDescent="0.15">
      <c r="C67" s="52"/>
      <c r="D67" s="50"/>
      <c r="E67" s="50"/>
    </row>
    <row r="68" spans="3:5" x14ac:dyDescent="0.15">
      <c r="C68" s="52"/>
      <c r="D68" s="50"/>
      <c r="E68" s="50"/>
    </row>
    <row r="69" spans="3:5" x14ac:dyDescent="0.15">
      <c r="C69" s="52"/>
      <c r="D69" s="50"/>
      <c r="E69" s="50"/>
    </row>
    <row r="70" spans="3:5" x14ac:dyDescent="0.15">
      <c r="C70" s="52"/>
      <c r="D70" s="50"/>
      <c r="E70" s="50"/>
    </row>
    <row r="71" spans="3:5" x14ac:dyDescent="0.15">
      <c r="C71" s="52"/>
      <c r="D71" s="50"/>
      <c r="E71" s="50"/>
    </row>
    <row r="72" spans="3:5" x14ac:dyDescent="0.15">
      <c r="C72" s="52"/>
      <c r="D72" s="50"/>
      <c r="E72" s="50"/>
    </row>
    <row r="73" spans="3:5" x14ac:dyDescent="0.15">
      <c r="C73" s="52"/>
      <c r="D73" s="50"/>
      <c r="E73" s="50"/>
    </row>
    <row r="74" spans="3:5" x14ac:dyDescent="0.15">
      <c r="C74" s="52"/>
      <c r="D74" s="50"/>
      <c r="E74" s="50"/>
    </row>
    <row r="75" spans="3:5" x14ac:dyDescent="0.15">
      <c r="C75" s="52"/>
      <c r="D75" s="50"/>
      <c r="E75" s="50"/>
    </row>
    <row r="76" spans="3:5" x14ac:dyDescent="0.15">
      <c r="C76" s="52"/>
      <c r="D76" s="50"/>
      <c r="E76" s="50"/>
    </row>
    <row r="77" spans="3:5" x14ac:dyDescent="0.15">
      <c r="C77" s="52"/>
      <c r="D77" s="50"/>
      <c r="E77" s="50"/>
    </row>
    <row r="78" spans="3:5" x14ac:dyDescent="0.15">
      <c r="C78" s="52"/>
      <c r="D78" s="50"/>
      <c r="E78" s="50"/>
    </row>
    <row r="79" spans="3:5" x14ac:dyDescent="0.15">
      <c r="C79" s="52"/>
      <c r="D79" s="50"/>
      <c r="E79" s="50"/>
    </row>
    <row r="80" spans="3:5" x14ac:dyDescent="0.15">
      <c r="C80" s="52"/>
      <c r="D80" s="50"/>
      <c r="E80" s="50"/>
    </row>
    <row r="81" spans="3:5" x14ac:dyDescent="0.15">
      <c r="C81" s="52"/>
      <c r="D81" s="50"/>
      <c r="E81" s="50"/>
    </row>
    <row r="82" spans="3:5" x14ac:dyDescent="0.15">
      <c r="C82" s="52"/>
      <c r="D82" s="50"/>
      <c r="E82" s="50"/>
    </row>
    <row r="83" spans="3:5" x14ac:dyDescent="0.15">
      <c r="C83" s="52"/>
      <c r="D83" s="50"/>
      <c r="E83" s="50"/>
    </row>
    <row r="84" spans="3:5" x14ac:dyDescent="0.15">
      <c r="C84" s="52"/>
      <c r="D84" s="50"/>
      <c r="E84" s="50"/>
    </row>
    <row r="85" spans="3:5" x14ac:dyDescent="0.15">
      <c r="C85" s="52"/>
      <c r="D85" s="50"/>
      <c r="E85" s="50"/>
    </row>
    <row r="86" spans="3:5" x14ac:dyDescent="0.15">
      <c r="C86" s="52"/>
      <c r="D86" s="50"/>
      <c r="E86" s="50"/>
    </row>
    <row r="87" spans="3:5" x14ac:dyDescent="0.15">
      <c r="C87" s="52"/>
      <c r="D87" s="50"/>
      <c r="E87" s="50"/>
    </row>
    <row r="88" spans="3:5" x14ac:dyDescent="0.15">
      <c r="C88" s="52"/>
      <c r="D88" s="50"/>
      <c r="E88" s="50"/>
    </row>
    <row r="89" spans="3:5" x14ac:dyDescent="0.15">
      <c r="C89" s="52"/>
      <c r="D89" s="50"/>
      <c r="E89" s="50"/>
    </row>
    <row r="90" spans="3:5" x14ac:dyDescent="0.15">
      <c r="C90" s="52"/>
      <c r="D90" s="50"/>
      <c r="E90" s="50"/>
    </row>
    <row r="91" spans="3:5" x14ac:dyDescent="0.15">
      <c r="C91" s="52"/>
      <c r="D91" s="50"/>
      <c r="E91" s="50"/>
    </row>
    <row r="92" spans="3:5" x14ac:dyDescent="0.15">
      <c r="C92" s="52"/>
      <c r="D92" s="50"/>
      <c r="E92" s="50"/>
    </row>
    <row r="93" spans="3:5" x14ac:dyDescent="0.15">
      <c r="C93" s="52"/>
      <c r="D93" s="50"/>
      <c r="E93" s="50"/>
    </row>
    <row r="94" spans="3:5" x14ac:dyDescent="0.15">
      <c r="C94" s="52"/>
      <c r="D94" s="50"/>
      <c r="E94" s="50"/>
    </row>
    <row r="95" spans="3:5" x14ac:dyDescent="0.15">
      <c r="C95" s="52"/>
      <c r="D95" s="50"/>
      <c r="E95" s="50"/>
    </row>
    <row r="96" spans="3:5" x14ac:dyDescent="0.15">
      <c r="C96" s="52"/>
      <c r="D96" s="50"/>
      <c r="E96" s="50"/>
    </row>
    <row r="97" spans="3:5" x14ac:dyDescent="0.15">
      <c r="C97" s="52"/>
      <c r="D97" s="50"/>
      <c r="E97" s="50"/>
    </row>
    <row r="98" spans="3:5" x14ac:dyDescent="0.15">
      <c r="C98" s="52"/>
      <c r="D98" s="50"/>
      <c r="E98" s="50"/>
    </row>
    <row r="99" spans="3:5" x14ac:dyDescent="0.15">
      <c r="C99" s="52"/>
      <c r="D99" s="50"/>
      <c r="E99" s="50"/>
    </row>
    <row r="100" spans="3:5" x14ac:dyDescent="0.15">
      <c r="C100" s="52"/>
      <c r="D100" s="50"/>
      <c r="E100" s="50"/>
    </row>
    <row r="101" spans="3:5" x14ac:dyDescent="0.15">
      <c r="C101" s="52"/>
      <c r="D101" s="50"/>
      <c r="E101" s="50"/>
    </row>
    <row r="102" spans="3:5" x14ac:dyDescent="0.15">
      <c r="C102" s="52"/>
      <c r="D102" s="50"/>
      <c r="E102" s="50"/>
    </row>
    <row r="103" spans="3:5" x14ac:dyDescent="0.15">
      <c r="C103" s="52"/>
      <c r="D103" s="50"/>
      <c r="E103" s="50"/>
    </row>
    <row r="104" spans="3:5" x14ac:dyDescent="0.15">
      <c r="C104" s="52"/>
      <c r="D104" s="50"/>
      <c r="E104" s="50"/>
    </row>
    <row r="105" spans="3:5" x14ac:dyDescent="0.15">
      <c r="C105" s="52"/>
      <c r="D105" s="50"/>
      <c r="E105" s="50"/>
    </row>
    <row r="106" spans="3:5" x14ac:dyDescent="0.15">
      <c r="C106" s="52"/>
      <c r="D106" s="50"/>
      <c r="E106" s="50"/>
    </row>
    <row r="107" spans="3:5" x14ac:dyDescent="0.15">
      <c r="C107" s="52"/>
      <c r="D107" s="50"/>
      <c r="E107" s="50"/>
    </row>
    <row r="108" spans="3:5" x14ac:dyDescent="0.15">
      <c r="C108" s="52"/>
      <c r="D108" s="50"/>
      <c r="E108" s="50"/>
    </row>
    <row r="109" spans="3:5" x14ac:dyDescent="0.15">
      <c r="C109" s="52"/>
      <c r="D109" s="50"/>
      <c r="E109" s="50"/>
    </row>
    <row r="110" spans="3:5" x14ac:dyDescent="0.15">
      <c r="C110" s="52"/>
      <c r="D110" s="50"/>
      <c r="E110" s="50"/>
    </row>
    <row r="111" spans="3:5" x14ac:dyDescent="0.15">
      <c r="C111" s="52"/>
      <c r="D111" s="50"/>
      <c r="E111" s="50"/>
    </row>
    <row r="112" spans="3:5" x14ac:dyDescent="0.15">
      <c r="C112" s="52"/>
      <c r="D112" s="50"/>
      <c r="E112" s="50"/>
    </row>
    <row r="113" spans="3:5" x14ac:dyDescent="0.15">
      <c r="C113" s="52"/>
      <c r="D113" s="50"/>
      <c r="E113" s="50"/>
    </row>
    <row r="114" spans="3:5" x14ac:dyDescent="0.15">
      <c r="C114" s="52"/>
      <c r="D114" s="50"/>
      <c r="E114" s="50"/>
    </row>
    <row r="115" spans="3:5" x14ac:dyDescent="0.15">
      <c r="C115" s="52"/>
      <c r="D115" s="50"/>
      <c r="E115" s="50"/>
    </row>
    <row r="116" spans="3:5" x14ac:dyDescent="0.15">
      <c r="C116" s="52"/>
      <c r="D116" s="50"/>
      <c r="E116" s="50"/>
    </row>
    <row r="117" spans="3:5" x14ac:dyDescent="0.15">
      <c r="C117" s="52"/>
      <c r="D117" s="50"/>
      <c r="E117" s="50"/>
    </row>
    <row r="118" spans="3:5" x14ac:dyDescent="0.15">
      <c r="C118" s="52"/>
      <c r="D118" s="50"/>
      <c r="E118" s="50"/>
    </row>
    <row r="119" spans="3:5" x14ac:dyDescent="0.15">
      <c r="C119" s="52"/>
      <c r="D119" s="50"/>
      <c r="E119" s="50"/>
    </row>
    <row r="120" spans="3:5" x14ac:dyDescent="0.15">
      <c r="C120" s="52"/>
      <c r="D120" s="50"/>
      <c r="E120" s="50"/>
    </row>
    <row r="121" spans="3:5" x14ac:dyDescent="0.15">
      <c r="C121" s="52"/>
      <c r="D121" s="50"/>
      <c r="E121" s="50"/>
    </row>
    <row r="122" spans="3:5" x14ac:dyDescent="0.15">
      <c r="C122" s="52"/>
      <c r="D122" s="50"/>
      <c r="E122" s="50"/>
    </row>
    <row r="123" spans="3:5" x14ac:dyDescent="0.15">
      <c r="C123" s="52"/>
      <c r="D123" s="50"/>
      <c r="E123" s="50"/>
    </row>
    <row r="124" spans="3:5" x14ac:dyDescent="0.15">
      <c r="C124" s="52"/>
      <c r="D124" s="50"/>
      <c r="E124" s="50"/>
    </row>
    <row r="125" spans="3:5" x14ac:dyDescent="0.15">
      <c r="C125" s="52"/>
      <c r="D125" s="50"/>
      <c r="E125" s="50"/>
    </row>
    <row r="126" spans="3:5" x14ac:dyDescent="0.15">
      <c r="C126" s="52"/>
      <c r="D126" s="50"/>
      <c r="E126" s="50"/>
    </row>
    <row r="127" spans="3:5" x14ac:dyDescent="0.15">
      <c r="C127" s="52"/>
      <c r="D127" s="50"/>
      <c r="E127" s="50"/>
    </row>
    <row r="128" spans="3:5" x14ac:dyDescent="0.15">
      <c r="C128" s="52"/>
      <c r="D128" s="50"/>
      <c r="E128" s="50"/>
    </row>
    <row r="129" spans="3:5" x14ac:dyDescent="0.15">
      <c r="C129" s="52"/>
      <c r="D129" s="50"/>
      <c r="E129" s="50"/>
    </row>
    <row r="130" spans="3:5" x14ac:dyDescent="0.15">
      <c r="C130" s="52"/>
      <c r="D130" s="50"/>
      <c r="E130" s="50"/>
    </row>
    <row r="131" spans="3:5" x14ac:dyDescent="0.15">
      <c r="C131" s="52"/>
      <c r="D131" s="50"/>
      <c r="E131" s="50"/>
    </row>
    <row r="132" spans="3:5" x14ac:dyDescent="0.15">
      <c r="C132" s="52"/>
      <c r="D132" s="50"/>
      <c r="E132" s="50"/>
    </row>
    <row r="133" spans="3:5" x14ac:dyDescent="0.15">
      <c r="C133" s="52"/>
      <c r="D133" s="50"/>
      <c r="E133" s="50"/>
    </row>
    <row r="134" spans="3:5" x14ac:dyDescent="0.15">
      <c r="C134" s="52"/>
      <c r="D134" s="50"/>
      <c r="E134" s="50"/>
    </row>
    <row r="135" spans="3:5" x14ac:dyDescent="0.15">
      <c r="C135" s="52"/>
      <c r="D135" s="50"/>
      <c r="E135" s="50"/>
    </row>
    <row r="136" spans="3:5" x14ac:dyDescent="0.15">
      <c r="C136" s="52"/>
      <c r="D136" s="50"/>
      <c r="E136" s="50"/>
    </row>
    <row r="137" spans="3:5" x14ac:dyDescent="0.15">
      <c r="C137" s="52"/>
      <c r="D137" s="50"/>
      <c r="E137" s="50"/>
    </row>
    <row r="138" spans="3:5" x14ac:dyDescent="0.15">
      <c r="C138" s="52"/>
      <c r="D138" s="50"/>
      <c r="E138" s="50"/>
    </row>
    <row r="139" spans="3:5" x14ac:dyDescent="0.15">
      <c r="C139" s="52"/>
      <c r="D139" s="50"/>
      <c r="E139" s="50"/>
    </row>
    <row r="140" spans="3:5" x14ac:dyDescent="0.15">
      <c r="C140" s="52"/>
      <c r="D140" s="50"/>
      <c r="E140" s="50"/>
    </row>
    <row r="141" spans="3:5" x14ac:dyDescent="0.15">
      <c r="C141" s="52"/>
      <c r="D141" s="50"/>
      <c r="E141" s="50"/>
    </row>
    <row r="142" spans="3:5" x14ac:dyDescent="0.15">
      <c r="C142" s="52"/>
      <c r="D142" s="50"/>
      <c r="E142" s="50"/>
    </row>
    <row r="143" spans="3:5" x14ac:dyDescent="0.15">
      <c r="C143" s="52"/>
      <c r="D143" s="50"/>
      <c r="E143" s="50"/>
    </row>
    <row r="144" spans="3:5" x14ac:dyDescent="0.15">
      <c r="C144" s="52"/>
      <c r="D144" s="50"/>
      <c r="E144" s="50"/>
    </row>
    <row r="145" spans="3:5" x14ac:dyDescent="0.15">
      <c r="C145" s="52"/>
      <c r="D145" s="50"/>
      <c r="E145" s="50"/>
    </row>
    <row r="146" spans="3:5" x14ac:dyDescent="0.15">
      <c r="C146" s="52"/>
      <c r="D146" s="50"/>
      <c r="E146" s="50"/>
    </row>
    <row r="147" spans="3:5" x14ac:dyDescent="0.15">
      <c r="C147" s="52"/>
      <c r="D147" s="50"/>
      <c r="E147" s="50"/>
    </row>
    <row r="148" spans="3:5" x14ac:dyDescent="0.15">
      <c r="C148" s="52"/>
      <c r="D148" s="50"/>
      <c r="E148" s="50"/>
    </row>
    <row r="149" spans="3:5" x14ac:dyDescent="0.15">
      <c r="C149" s="52"/>
      <c r="D149" s="50"/>
      <c r="E149" s="50"/>
    </row>
    <row r="150" spans="3:5" x14ac:dyDescent="0.15">
      <c r="C150" s="52"/>
      <c r="D150" s="50"/>
      <c r="E150" s="50"/>
    </row>
    <row r="151" spans="3:5" x14ac:dyDescent="0.15">
      <c r="C151" s="52"/>
      <c r="D151" s="50"/>
      <c r="E151" s="50"/>
    </row>
    <row r="152" spans="3:5" x14ac:dyDescent="0.15">
      <c r="C152" s="52"/>
      <c r="D152" s="50"/>
      <c r="E152" s="50"/>
    </row>
    <row r="153" spans="3:5" x14ac:dyDescent="0.15">
      <c r="C153" s="52"/>
      <c r="D153" s="50"/>
      <c r="E153" s="50"/>
    </row>
    <row r="154" spans="3:5" x14ac:dyDescent="0.15">
      <c r="C154" s="52"/>
      <c r="D154" s="50"/>
      <c r="E154" s="50"/>
    </row>
    <row r="155" spans="3:5" x14ac:dyDescent="0.15">
      <c r="C155" s="52"/>
      <c r="D155" s="50"/>
      <c r="E155" s="50"/>
    </row>
    <row r="156" spans="3:5" x14ac:dyDescent="0.15">
      <c r="C156" s="52"/>
      <c r="D156" s="50"/>
      <c r="E156" s="50"/>
    </row>
    <row r="157" spans="3:5" x14ac:dyDescent="0.15">
      <c r="C157" s="52"/>
      <c r="D157" s="50"/>
      <c r="E157" s="50"/>
    </row>
    <row r="158" spans="3:5" x14ac:dyDescent="0.15">
      <c r="C158" s="52"/>
      <c r="D158" s="50"/>
      <c r="E158" s="50"/>
    </row>
    <row r="159" spans="3:5" x14ac:dyDescent="0.15">
      <c r="C159" s="52"/>
      <c r="D159" s="50"/>
      <c r="E159" s="50"/>
    </row>
    <row r="160" spans="3:5" x14ac:dyDescent="0.15">
      <c r="C160" s="52"/>
      <c r="D160" s="50"/>
      <c r="E160" s="50"/>
    </row>
    <row r="161" spans="3:5" x14ac:dyDescent="0.15">
      <c r="C161" s="52"/>
      <c r="D161" s="50"/>
      <c r="E161" s="50"/>
    </row>
    <row r="162" spans="3:5" x14ac:dyDescent="0.15">
      <c r="C162" s="52"/>
      <c r="D162" s="50"/>
      <c r="E162" s="50"/>
    </row>
    <row r="163" spans="3:5" x14ac:dyDescent="0.15">
      <c r="C163" s="52"/>
      <c r="D163" s="50"/>
      <c r="E163" s="50"/>
    </row>
    <row r="164" spans="3:5" x14ac:dyDescent="0.15">
      <c r="C164" s="52"/>
      <c r="D164" s="50"/>
      <c r="E164" s="50"/>
    </row>
    <row r="165" spans="3:5" x14ac:dyDescent="0.15">
      <c r="C165" s="52"/>
      <c r="D165" s="50"/>
      <c r="E165" s="50"/>
    </row>
    <row r="166" spans="3:5" x14ac:dyDescent="0.15">
      <c r="C166" s="53"/>
    </row>
    <row r="167" spans="3:5" x14ac:dyDescent="0.15">
      <c r="C167" s="53"/>
    </row>
    <row r="168" spans="3:5" x14ac:dyDescent="0.15">
      <c r="C168" s="53"/>
    </row>
    <row r="169" spans="3:5" x14ac:dyDescent="0.15">
      <c r="C169" s="53"/>
    </row>
    <row r="170" spans="3:5" x14ac:dyDescent="0.15">
      <c r="C170" s="53"/>
    </row>
    <row r="171" spans="3:5" x14ac:dyDescent="0.15">
      <c r="C171" s="53"/>
    </row>
    <row r="172" spans="3:5" x14ac:dyDescent="0.15">
      <c r="C172" s="53"/>
    </row>
    <row r="173" spans="3:5" x14ac:dyDescent="0.15">
      <c r="C173" s="53"/>
    </row>
    <row r="174" spans="3:5" x14ac:dyDescent="0.15">
      <c r="C174" s="53"/>
    </row>
    <row r="175" spans="3:5" x14ac:dyDescent="0.15">
      <c r="C175" s="53"/>
    </row>
    <row r="176" spans="3:5" x14ac:dyDescent="0.15">
      <c r="C176" s="53"/>
    </row>
    <row r="177" spans="3:3" x14ac:dyDescent="0.15">
      <c r="C177" s="53"/>
    </row>
    <row r="178" spans="3:3" x14ac:dyDescent="0.15">
      <c r="C178" s="53"/>
    </row>
    <row r="179" spans="3:3" x14ac:dyDescent="0.15">
      <c r="C179" s="53"/>
    </row>
    <row r="180" spans="3:3" x14ac:dyDescent="0.15">
      <c r="C180" s="53"/>
    </row>
    <row r="181" spans="3:3" x14ac:dyDescent="0.15">
      <c r="C181" s="53"/>
    </row>
    <row r="182" spans="3:3" x14ac:dyDescent="0.15">
      <c r="C182" s="53"/>
    </row>
    <row r="183" spans="3:3" x14ac:dyDescent="0.15">
      <c r="C183" s="53"/>
    </row>
    <row r="184" spans="3:3" x14ac:dyDescent="0.15">
      <c r="C184" s="53"/>
    </row>
    <row r="185" spans="3:3" x14ac:dyDescent="0.15">
      <c r="C185" s="53"/>
    </row>
    <row r="186" spans="3:3" x14ac:dyDescent="0.15">
      <c r="C186" s="53"/>
    </row>
    <row r="187" spans="3:3" x14ac:dyDescent="0.15">
      <c r="C187" s="53"/>
    </row>
    <row r="188" spans="3:3" x14ac:dyDescent="0.15">
      <c r="C188" s="53"/>
    </row>
    <row r="189" spans="3:3" x14ac:dyDescent="0.15">
      <c r="C189" s="53"/>
    </row>
    <row r="190" spans="3:3" x14ac:dyDescent="0.15">
      <c r="C190" s="53"/>
    </row>
    <row r="191" spans="3:3" x14ac:dyDescent="0.15">
      <c r="C191" s="53"/>
    </row>
    <row r="192" spans="3:3" x14ac:dyDescent="0.15">
      <c r="C192" s="53"/>
    </row>
    <row r="193" spans="3:3" x14ac:dyDescent="0.15">
      <c r="C193" s="53"/>
    </row>
    <row r="194" spans="3:3" x14ac:dyDescent="0.15">
      <c r="C194" s="53"/>
    </row>
    <row r="195" spans="3:3" x14ac:dyDescent="0.15">
      <c r="C195" s="53"/>
    </row>
    <row r="196" spans="3:3" x14ac:dyDescent="0.15">
      <c r="C196" s="53"/>
    </row>
    <row r="197" spans="3:3" x14ac:dyDescent="0.15">
      <c r="C197" s="53"/>
    </row>
    <row r="198" spans="3:3" x14ac:dyDescent="0.15">
      <c r="C198" s="53"/>
    </row>
    <row r="199" spans="3:3" x14ac:dyDescent="0.15">
      <c r="C199" s="53"/>
    </row>
    <row r="200" spans="3:3" x14ac:dyDescent="0.15">
      <c r="C200" s="53"/>
    </row>
    <row r="201" spans="3:3" x14ac:dyDescent="0.15">
      <c r="C201" s="53"/>
    </row>
    <row r="202" spans="3:3" x14ac:dyDescent="0.15">
      <c r="C202" s="53"/>
    </row>
    <row r="203" spans="3:3" x14ac:dyDescent="0.15">
      <c r="C203" s="53"/>
    </row>
    <row r="204" spans="3:3" x14ac:dyDescent="0.15">
      <c r="C204" s="53"/>
    </row>
    <row r="205" spans="3:3" x14ac:dyDescent="0.15">
      <c r="C205" s="53"/>
    </row>
    <row r="206" spans="3:3" x14ac:dyDescent="0.15">
      <c r="C206" s="53"/>
    </row>
    <row r="207" spans="3:3" x14ac:dyDescent="0.15">
      <c r="C207" s="53"/>
    </row>
    <row r="208" spans="3:3" x14ac:dyDescent="0.15">
      <c r="C208" s="53"/>
    </row>
    <row r="209" spans="3:3" x14ac:dyDescent="0.15">
      <c r="C209" s="53"/>
    </row>
    <row r="210" spans="3:3" x14ac:dyDescent="0.15">
      <c r="C210" s="53"/>
    </row>
    <row r="211" spans="3:3" x14ac:dyDescent="0.15">
      <c r="C211" s="53"/>
    </row>
    <row r="212" spans="3:3" x14ac:dyDescent="0.15">
      <c r="C212" s="53"/>
    </row>
    <row r="213" spans="3:3" x14ac:dyDescent="0.15">
      <c r="C213" s="53"/>
    </row>
    <row r="214" spans="3:3" x14ac:dyDescent="0.15">
      <c r="C214" s="53"/>
    </row>
    <row r="215" spans="3:3" x14ac:dyDescent="0.15">
      <c r="C215" s="53"/>
    </row>
    <row r="216" spans="3:3" x14ac:dyDescent="0.15">
      <c r="C216" s="53"/>
    </row>
    <row r="217" spans="3:3" x14ac:dyDescent="0.15">
      <c r="C217" s="53"/>
    </row>
    <row r="218" spans="3:3" x14ac:dyDescent="0.15">
      <c r="C218" s="53"/>
    </row>
    <row r="219" spans="3:3" x14ac:dyDescent="0.15">
      <c r="C219" s="53"/>
    </row>
    <row r="220" spans="3:3" x14ac:dyDescent="0.15">
      <c r="C220" s="53"/>
    </row>
    <row r="221" spans="3:3" x14ac:dyDescent="0.15">
      <c r="C221" s="53"/>
    </row>
    <row r="222" spans="3:3" x14ac:dyDescent="0.15">
      <c r="C222" s="53"/>
    </row>
    <row r="223" spans="3:3" x14ac:dyDescent="0.15">
      <c r="C223" s="53"/>
    </row>
    <row r="224" spans="3:3" x14ac:dyDescent="0.15">
      <c r="C224" s="53"/>
    </row>
    <row r="225" spans="3:3" x14ac:dyDescent="0.15">
      <c r="C225" s="53"/>
    </row>
    <row r="226" spans="3:3" x14ac:dyDescent="0.15">
      <c r="C226" s="53"/>
    </row>
    <row r="227" spans="3:3" x14ac:dyDescent="0.15">
      <c r="C227" s="53"/>
    </row>
    <row r="228" spans="3:3" x14ac:dyDescent="0.15">
      <c r="C228" s="53"/>
    </row>
    <row r="229" spans="3:3" x14ac:dyDescent="0.15">
      <c r="C229" s="53"/>
    </row>
    <row r="230" spans="3:3" x14ac:dyDescent="0.15">
      <c r="C230" s="53"/>
    </row>
    <row r="231" spans="3:3" x14ac:dyDescent="0.15">
      <c r="C231" s="53"/>
    </row>
    <row r="232" spans="3:3" x14ac:dyDescent="0.15">
      <c r="C232" s="53"/>
    </row>
    <row r="233" spans="3:3" x14ac:dyDescent="0.15">
      <c r="C233" s="53"/>
    </row>
    <row r="234" spans="3:3" x14ac:dyDescent="0.15">
      <c r="C234" s="53"/>
    </row>
    <row r="235" spans="3:3" x14ac:dyDescent="0.15">
      <c r="C235" s="53"/>
    </row>
    <row r="236" spans="3:3" x14ac:dyDescent="0.15">
      <c r="C236" s="53"/>
    </row>
    <row r="237" spans="3:3" x14ac:dyDescent="0.15">
      <c r="C237" s="53"/>
    </row>
    <row r="238" spans="3:3" x14ac:dyDescent="0.15">
      <c r="C238" s="53"/>
    </row>
    <row r="239" spans="3:3" x14ac:dyDescent="0.15">
      <c r="C239" s="53"/>
    </row>
    <row r="240" spans="3:3" x14ac:dyDescent="0.15">
      <c r="C240" s="53"/>
    </row>
    <row r="241" spans="3:3" x14ac:dyDescent="0.15">
      <c r="C241" s="53"/>
    </row>
    <row r="242" spans="3:3" x14ac:dyDescent="0.15">
      <c r="C242" s="53"/>
    </row>
    <row r="243" spans="3:3" x14ac:dyDescent="0.15">
      <c r="C243" s="53"/>
    </row>
    <row r="244" spans="3:3" x14ac:dyDescent="0.15">
      <c r="C244" s="53"/>
    </row>
    <row r="245" spans="3:3" x14ac:dyDescent="0.15">
      <c r="C245" s="53"/>
    </row>
    <row r="246" spans="3:3" x14ac:dyDescent="0.15">
      <c r="C246" s="53"/>
    </row>
    <row r="247" spans="3:3" x14ac:dyDescent="0.15">
      <c r="C247" s="53"/>
    </row>
    <row r="248" spans="3:3" x14ac:dyDescent="0.15">
      <c r="C248" s="53"/>
    </row>
    <row r="249" spans="3:3" x14ac:dyDescent="0.15">
      <c r="C249" s="53"/>
    </row>
    <row r="250" spans="3:3" x14ac:dyDescent="0.15">
      <c r="C250" s="53"/>
    </row>
    <row r="251" spans="3:3" x14ac:dyDescent="0.15">
      <c r="C251" s="53"/>
    </row>
    <row r="252" spans="3:3" x14ac:dyDescent="0.15">
      <c r="C252" s="53"/>
    </row>
    <row r="253" spans="3:3" x14ac:dyDescent="0.15">
      <c r="C253" s="53"/>
    </row>
    <row r="254" spans="3:3" x14ac:dyDescent="0.15">
      <c r="C254" s="53"/>
    </row>
    <row r="255" spans="3:3" x14ac:dyDescent="0.15">
      <c r="C255" s="53"/>
    </row>
    <row r="256" spans="3:3" x14ac:dyDescent="0.15">
      <c r="C256" s="53"/>
    </row>
    <row r="257" spans="3:3" x14ac:dyDescent="0.15">
      <c r="C257" s="53"/>
    </row>
    <row r="258" spans="3:3" x14ac:dyDescent="0.15">
      <c r="C258" s="53"/>
    </row>
    <row r="259" spans="3:3" x14ac:dyDescent="0.15">
      <c r="C259" s="53"/>
    </row>
    <row r="260" spans="3:3" x14ac:dyDescent="0.15">
      <c r="C260" s="53"/>
    </row>
    <row r="261" spans="3:3" x14ac:dyDescent="0.15">
      <c r="C261" s="53"/>
    </row>
    <row r="262" spans="3:3" x14ac:dyDescent="0.15">
      <c r="C262" s="53"/>
    </row>
    <row r="263" spans="3:3" x14ac:dyDescent="0.15">
      <c r="C263" s="53"/>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activeCell="A3" sqref="A3"/>
    </sheetView>
  </sheetViews>
  <sheetFormatPr defaultRowHeight="15.75" x14ac:dyDescent="0.15"/>
  <cols>
    <col min="1" max="1" width="12.625" style="274" customWidth="1"/>
    <col min="2" max="2" width="4.25" style="274" customWidth="1"/>
    <col min="3" max="3" width="7" style="274" customWidth="1"/>
    <col min="4" max="4" width="4.25" style="274" customWidth="1"/>
    <col min="5" max="5" width="7" style="274" customWidth="1"/>
    <col min="6" max="6" width="4.25" style="274" customWidth="1"/>
    <col min="7" max="7" width="7" style="274" customWidth="1"/>
    <col min="8" max="8" width="4.25" style="274" customWidth="1"/>
    <col min="9" max="9" width="7" style="274" customWidth="1"/>
    <col min="10" max="10" width="4.25" style="274" customWidth="1"/>
    <col min="11" max="11" width="7" style="274" customWidth="1"/>
    <col min="12" max="12" width="4.25" style="274" customWidth="1"/>
    <col min="13" max="13" width="7" style="274" customWidth="1"/>
    <col min="14" max="14" width="4.25" style="274" customWidth="1"/>
    <col min="15" max="15" width="7" style="274" customWidth="1"/>
    <col min="16" max="16" width="4.25" style="274" customWidth="1"/>
    <col min="17" max="17" width="7" style="274" customWidth="1"/>
    <col min="18" max="255" width="9" style="274"/>
    <col min="256" max="256" width="2.25" style="274" customWidth="1"/>
    <col min="257" max="257" width="12.625" style="274" customWidth="1"/>
    <col min="258" max="258" width="4.625" style="274" customWidth="1"/>
    <col min="259" max="259" width="6.125" style="274" customWidth="1"/>
    <col min="260" max="260" width="4.75" style="274" customWidth="1"/>
    <col min="261" max="261" width="7" style="274" customWidth="1"/>
    <col min="262" max="262" width="4.625" style="274" customWidth="1"/>
    <col min="263" max="263" width="6" style="274" customWidth="1"/>
    <col min="264" max="264" width="4.5" style="274" customWidth="1"/>
    <col min="265" max="265" width="6" style="274" customWidth="1"/>
    <col min="266" max="266" width="4.75" style="274" customWidth="1"/>
    <col min="267" max="267" width="7.375" style="274" customWidth="1"/>
    <col min="268" max="268" width="4.75" style="274" customWidth="1"/>
    <col min="269" max="269" width="5.875" style="274" customWidth="1"/>
    <col min="270" max="270" width="4.75" style="274" customWidth="1"/>
    <col min="271" max="271" width="6.125" style="274" customWidth="1"/>
    <col min="272" max="272" width="4.5" style="274" customWidth="1"/>
    <col min="273" max="273" width="6.5" style="274" customWidth="1"/>
    <col min="274" max="511" width="9" style="274"/>
    <col min="512" max="512" width="2.25" style="274" customWidth="1"/>
    <col min="513" max="513" width="12.625" style="274" customWidth="1"/>
    <col min="514" max="514" width="4.625" style="274" customWidth="1"/>
    <col min="515" max="515" width="6.125" style="274" customWidth="1"/>
    <col min="516" max="516" width="4.75" style="274" customWidth="1"/>
    <col min="517" max="517" width="7" style="274" customWidth="1"/>
    <col min="518" max="518" width="4.625" style="274" customWidth="1"/>
    <col min="519" max="519" width="6" style="274" customWidth="1"/>
    <col min="520" max="520" width="4.5" style="274" customWidth="1"/>
    <col min="521" max="521" width="6" style="274" customWidth="1"/>
    <col min="522" max="522" width="4.75" style="274" customWidth="1"/>
    <col min="523" max="523" width="7.375" style="274" customWidth="1"/>
    <col min="524" max="524" width="4.75" style="274" customWidth="1"/>
    <col min="525" max="525" width="5.875" style="274" customWidth="1"/>
    <col min="526" max="526" width="4.75" style="274" customWidth="1"/>
    <col min="527" max="527" width="6.125" style="274" customWidth="1"/>
    <col min="528" max="528" width="4.5" style="274" customWidth="1"/>
    <col min="529" max="529" width="6.5" style="274" customWidth="1"/>
    <col min="530" max="767" width="9" style="274"/>
    <col min="768" max="768" width="2.25" style="274" customWidth="1"/>
    <col min="769" max="769" width="12.625" style="274" customWidth="1"/>
    <col min="770" max="770" width="4.625" style="274" customWidth="1"/>
    <col min="771" max="771" width="6.125" style="274" customWidth="1"/>
    <col min="772" max="772" width="4.75" style="274" customWidth="1"/>
    <col min="773" max="773" width="7" style="274" customWidth="1"/>
    <col min="774" max="774" width="4.625" style="274" customWidth="1"/>
    <col min="775" max="775" width="6" style="274" customWidth="1"/>
    <col min="776" max="776" width="4.5" style="274" customWidth="1"/>
    <col min="777" max="777" width="6" style="274" customWidth="1"/>
    <col min="778" max="778" width="4.75" style="274" customWidth="1"/>
    <col min="779" max="779" width="7.375" style="274" customWidth="1"/>
    <col min="780" max="780" width="4.75" style="274" customWidth="1"/>
    <col min="781" max="781" width="5.875" style="274" customWidth="1"/>
    <col min="782" max="782" width="4.75" style="274" customWidth="1"/>
    <col min="783" max="783" width="6.125" style="274" customWidth="1"/>
    <col min="784" max="784" width="4.5" style="274" customWidth="1"/>
    <col min="785" max="785" width="6.5" style="274" customWidth="1"/>
    <col min="786" max="1023" width="9" style="274"/>
    <col min="1024" max="1024" width="2.25" style="274" customWidth="1"/>
    <col min="1025" max="1025" width="12.625" style="274" customWidth="1"/>
    <col min="1026" max="1026" width="4.625" style="274" customWidth="1"/>
    <col min="1027" max="1027" width="6.125" style="274" customWidth="1"/>
    <col min="1028" max="1028" width="4.75" style="274" customWidth="1"/>
    <col min="1029" max="1029" width="7" style="274" customWidth="1"/>
    <col min="1030" max="1030" width="4.625" style="274" customWidth="1"/>
    <col min="1031" max="1031" width="6" style="274" customWidth="1"/>
    <col min="1032" max="1032" width="4.5" style="274" customWidth="1"/>
    <col min="1033" max="1033" width="6" style="274" customWidth="1"/>
    <col min="1034" max="1034" width="4.75" style="274" customWidth="1"/>
    <col min="1035" max="1035" width="7.375" style="274" customWidth="1"/>
    <col min="1036" max="1036" width="4.75" style="274" customWidth="1"/>
    <col min="1037" max="1037" width="5.875" style="274" customWidth="1"/>
    <col min="1038" max="1038" width="4.75" style="274" customWidth="1"/>
    <col min="1039" max="1039" width="6.125" style="274" customWidth="1"/>
    <col min="1040" max="1040" width="4.5" style="274" customWidth="1"/>
    <col min="1041" max="1041" width="6.5" style="274" customWidth="1"/>
    <col min="1042" max="1279" width="9" style="274"/>
    <col min="1280" max="1280" width="2.25" style="274" customWidth="1"/>
    <col min="1281" max="1281" width="12.625" style="274" customWidth="1"/>
    <col min="1282" max="1282" width="4.625" style="274" customWidth="1"/>
    <col min="1283" max="1283" width="6.125" style="274" customWidth="1"/>
    <col min="1284" max="1284" width="4.75" style="274" customWidth="1"/>
    <col min="1285" max="1285" width="7" style="274" customWidth="1"/>
    <col min="1286" max="1286" width="4.625" style="274" customWidth="1"/>
    <col min="1287" max="1287" width="6" style="274" customWidth="1"/>
    <col min="1288" max="1288" width="4.5" style="274" customWidth="1"/>
    <col min="1289" max="1289" width="6" style="274" customWidth="1"/>
    <col min="1290" max="1290" width="4.75" style="274" customWidth="1"/>
    <col min="1291" max="1291" width="7.375" style="274" customWidth="1"/>
    <col min="1292" max="1292" width="4.75" style="274" customWidth="1"/>
    <col min="1293" max="1293" width="5.875" style="274" customWidth="1"/>
    <col min="1294" max="1294" width="4.75" style="274" customWidth="1"/>
    <col min="1295" max="1295" width="6.125" style="274" customWidth="1"/>
    <col min="1296" max="1296" width="4.5" style="274" customWidth="1"/>
    <col min="1297" max="1297" width="6.5" style="274" customWidth="1"/>
    <col min="1298" max="1535" width="9" style="274"/>
    <col min="1536" max="1536" width="2.25" style="274" customWidth="1"/>
    <col min="1537" max="1537" width="12.625" style="274" customWidth="1"/>
    <col min="1538" max="1538" width="4.625" style="274" customWidth="1"/>
    <col min="1539" max="1539" width="6.125" style="274" customWidth="1"/>
    <col min="1540" max="1540" width="4.75" style="274" customWidth="1"/>
    <col min="1541" max="1541" width="7" style="274" customWidth="1"/>
    <col min="1542" max="1542" width="4.625" style="274" customWidth="1"/>
    <col min="1543" max="1543" width="6" style="274" customWidth="1"/>
    <col min="1544" max="1544" width="4.5" style="274" customWidth="1"/>
    <col min="1545" max="1545" width="6" style="274" customWidth="1"/>
    <col min="1546" max="1546" width="4.75" style="274" customWidth="1"/>
    <col min="1547" max="1547" width="7.375" style="274" customWidth="1"/>
    <col min="1548" max="1548" width="4.75" style="274" customWidth="1"/>
    <col min="1549" max="1549" width="5.875" style="274" customWidth="1"/>
    <col min="1550" max="1550" width="4.75" style="274" customWidth="1"/>
    <col min="1551" max="1551" width="6.125" style="274" customWidth="1"/>
    <col min="1552" max="1552" width="4.5" style="274" customWidth="1"/>
    <col min="1553" max="1553" width="6.5" style="274" customWidth="1"/>
    <col min="1554" max="1791" width="9" style="274"/>
    <col min="1792" max="1792" width="2.25" style="274" customWidth="1"/>
    <col min="1793" max="1793" width="12.625" style="274" customWidth="1"/>
    <col min="1794" max="1794" width="4.625" style="274" customWidth="1"/>
    <col min="1795" max="1795" width="6.125" style="274" customWidth="1"/>
    <col min="1796" max="1796" width="4.75" style="274" customWidth="1"/>
    <col min="1797" max="1797" width="7" style="274" customWidth="1"/>
    <col min="1798" max="1798" width="4.625" style="274" customWidth="1"/>
    <col min="1799" max="1799" width="6" style="274" customWidth="1"/>
    <col min="1800" max="1800" width="4.5" style="274" customWidth="1"/>
    <col min="1801" max="1801" width="6" style="274" customWidth="1"/>
    <col min="1802" max="1802" width="4.75" style="274" customWidth="1"/>
    <col min="1803" max="1803" width="7.375" style="274" customWidth="1"/>
    <col min="1804" max="1804" width="4.75" style="274" customWidth="1"/>
    <col min="1805" max="1805" width="5.875" style="274" customWidth="1"/>
    <col min="1806" max="1806" width="4.75" style="274" customWidth="1"/>
    <col min="1807" max="1807" width="6.125" style="274" customWidth="1"/>
    <col min="1808" max="1808" width="4.5" style="274" customWidth="1"/>
    <col min="1809" max="1809" width="6.5" style="274" customWidth="1"/>
    <col min="1810" max="2047" width="9" style="274"/>
    <col min="2048" max="2048" width="2.25" style="274" customWidth="1"/>
    <col min="2049" max="2049" width="12.625" style="274" customWidth="1"/>
    <col min="2050" max="2050" width="4.625" style="274" customWidth="1"/>
    <col min="2051" max="2051" width="6.125" style="274" customWidth="1"/>
    <col min="2052" max="2052" width="4.75" style="274" customWidth="1"/>
    <col min="2053" max="2053" width="7" style="274" customWidth="1"/>
    <col min="2054" max="2054" width="4.625" style="274" customWidth="1"/>
    <col min="2055" max="2055" width="6" style="274" customWidth="1"/>
    <col min="2056" max="2056" width="4.5" style="274" customWidth="1"/>
    <col min="2057" max="2057" width="6" style="274" customWidth="1"/>
    <col min="2058" max="2058" width="4.75" style="274" customWidth="1"/>
    <col min="2059" max="2059" width="7.375" style="274" customWidth="1"/>
    <col min="2060" max="2060" width="4.75" style="274" customWidth="1"/>
    <col min="2061" max="2061" width="5.875" style="274" customWidth="1"/>
    <col min="2062" max="2062" width="4.75" style="274" customWidth="1"/>
    <col min="2063" max="2063" width="6.125" style="274" customWidth="1"/>
    <col min="2064" max="2064" width="4.5" style="274" customWidth="1"/>
    <col min="2065" max="2065" width="6.5" style="274" customWidth="1"/>
    <col min="2066" max="2303" width="9" style="274"/>
    <col min="2304" max="2304" width="2.25" style="274" customWidth="1"/>
    <col min="2305" max="2305" width="12.625" style="274" customWidth="1"/>
    <col min="2306" max="2306" width="4.625" style="274" customWidth="1"/>
    <col min="2307" max="2307" width="6.125" style="274" customWidth="1"/>
    <col min="2308" max="2308" width="4.75" style="274" customWidth="1"/>
    <col min="2309" max="2309" width="7" style="274" customWidth="1"/>
    <col min="2310" max="2310" width="4.625" style="274" customWidth="1"/>
    <col min="2311" max="2311" width="6" style="274" customWidth="1"/>
    <col min="2312" max="2312" width="4.5" style="274" customWidth="1"/>
    <col min="2313" max="2313" width="6" style="274" customWidth="1"/>
    <col min="2314" max="2314" width="4.75" style="274" customWidth="1"/>
    <col min="2315" max="2315" width="7.375" style="274" customWidth="1"/>
    <col min="2316" max="2316" width="4.75" style="274" customWidth="1"/>
    <col min="2317" max="2317" width="5.875" style="274" customWidth="1"/>
    <col min="2318" max="2318" width="4.75" style="274" customWidth="1"/>
    <col min="2319" max="2319" width="6.125" style="274" customWidth="1"/>
    <col min="2320" max="2320" width="4.5" style="274" customWidth="1"/>
    <col min="2321" max="2321" width="6.5" style="274" customWidth="1"/>
    <col min="2322" max="2559" width="9" style="274"/>
    <col min="2560" max="2560" width="2.25" style="274" customWidth="1"/>
    <col min="2561" max="2561" width="12.625" style="274" customWidth="1"/>
    <col min="2562" max="2562" width="4.625" style="274" customWidth="1"/>
    <col min="2563" max="2563" width="6.125" style="274" customWidth="1"/>
    <col min="2564" max="2564" width="4.75" style="274" customWidth="1"/>
    <col min="2565" max="2565" width="7" style="274" customWidth="1"/>
    <col min="2566" max="2566" width="4.625" style="274" customWidth="1"/>
    <col min="2567" max="2567" width="6" style="274" customWidth="1"/>
    <col min="2568" max="2568" width="4.5" style="274" customWidth="1"/>
    <col min="2569" max="2569" width="6" style="274" customWidth="1"/>
    <col min="2570" max="2570" width="4.75" style="274" customWidth="1"/>
    <col min="2571" max="2571" width="7.375" style="274" customWidth="1"/>
    <col min="2572" max="2572" width="4.75" style="274" customWidth="1"/>
    <col min="2573" max="2573" width="5.875" style="274" customWidth="1"/>
    <col min="2574" max="2574" width="4.75" style="274" customWidth="1"/>
    <col min="2575" max="2575" width="6.125" style="274" customWidth="1"/>
    <col min="2576" max="2576" width="4.5" style="274" customWidth="1"/>
    <col min="2577" max="2577" width="6.5" style="274" customWidth="1"/>
    <col min="2578" max="2815" width="9" style="274"/>
    <col min="2816" max="2816" width="2.25" style="274" customWidth="1"/>
    <col min="2817" max="2817" width="12.625" style="274" customWidth="1"/>
    <col min="2818" max="2818" width="4.625" style="274" customWidth="1"/>
    <col min="2819" max="2819" width="6.125" style="274" customWidth="1"/>
    <col min="2820" max="2820" width="4.75" style="274" customWidth="1"/>
    <col min="2821" max="2821" width="7" style="274" customWidth="1"/>
    <col min="2822" max="2822" width="4.625" style="274" customWidth="1"/>
    <col min="2823" max="2823" width="6" style="274" customWidth="1"/>
    <col min="2824" max="2824" width="4.5" style="274" customWidth="1"/>
    <col min="2825" max="2825" width="6" style="274" customWidth="1"/>
    <col min="2826" max="2826" width="4.75" style="274" customWidth="1"/>
    <col min="2827" max="2827" width="7.375" style="274" customWidth="1"/>
    <col min="2828" max="2828" width="4.75" style="274" customWidth="1"/>
    <col min="2829" max="2829" width="5.875" style="274" customWidth="1"/>
    <col min="2830" max="2830" width="4.75" style="274" customWidth="1"/>
    <col min="2831" max="2831" width="6.125" style="274" customWidth="1"/>
    <col min="2832" max="2832" width="4.5" style="274" customWidth="1"/>
    <col min="2833" max="2833" width="6.5" style="274" customWidth="1"/>
    <col min="2834" max="3071" width="9" style="274"/>
    <col min="3072" max="3072" width="2.25" style="274" customWidth="1"/>
    <col min="3073" max="3073" width="12.625" style="274" customWidth="1"/>
    <col min="3074" max="3074" width="4.625" style="274" customWidth="1"/>
    <col min="3075" max="3075" width="6.125" style="274" customWidth="1"/>
    <col min="3076" max="3076" width="4.75" style="274" customWidth="1"/>
    <col min="3077" max="3077" width="7" style="274" customWidth="1"/>
    <col min="3078" max="3078" width="4.625" style="274" customWidth="1"/>
    <col min="3079" max="3079" width="6" style="274" customWidth="1"/>
    <col min="3080" max="3080" width="4.5" style="274" customWidth="1"/>
    <col min="3081" max="3081" width="6" style="274" customWidth="1"/>
    <col min="3082" max="3082" width="4.75" style="274" customWidth="1"/>
    <col min="3083" max="3083" width="7.375" style="274" customWidth="1"/>
    <col min="3084" max="3084" width="4.75" style="274" customWidth="1"/>
    <col min="3085" max="3085" width="5.875" style="274" customWidth="1"/>
    <col min="3086" max="3086" width="4.75" style="274" customWidth="1"/>
    <col min="3087" max="3087" width="6.125" style="274" customWidth="1"/>
    <col min="3088" max="3088" width="4.5" style="274" customWidth="1"/>
    <col min="3089" max="3089" width="6.5" style="274" customWidth="1"/>
    <col min="3090" max="3327" width="9" style="274"/>
    <col min="3328" max="3328" width="2.25" style="274" customWidth="1"/>
    <col min="3329" max="3329" width="12.625" style="274" customWidth="1"/>
    <col min="3330" max="3330" width="4.625" style="274" customWidth="1"/>
    <col min="3331" max="3331" width="6.125" style="274" customWidth="1"/>
    <col min="3332" max="3332" width="4.75" style="274" customWidth="1"/>
    <col min="3333" max="3333" width="7" style="274" customWidth="1"/>
    <col min="3334" max="3334" width="4.625" style="274" customWidth="1"/>
    <col min="3335" max="3335" width="6" style="274" customWidth="1"/>
    <col min="3336" max="3336" width="4.5" style="274" customWidth="1"/>
    <col min="3337" max="3337" width="6" style="274" customWidth="1"/>
    <col min="3338" max="3338" width="4.75" style="274" customWidth="1"/>
    <col min="3339" max="3339" width="7.375" style="274" customWidth="1"/>
    <col min="3340" max="3340" width="4.75" style="274" customWidth="1"/>
    <col min="3341" max="3341" width="5.875" style="274" customWidth="1"/>
    <col min="3342" max="3342" width="4.75" style="274" customWidth="1"/>
    <col min="3343" max="3343" width="6.125" style="274" customWidth="1"/>
    <col min="3344" max="3344" width="4.5" style="274" customWidth="1"/>
    <col min="3345" max="3345" width="6.5" style="274" customWidth="1"/>
    <col min="3346" max="3583" width="9" style="274"/>
    <col min="3584" max="3584" width="2.25" style="274" customWidth="1"/>
    <col min="3585" max="3585" width="12.625" style="274" customWidth="1"/>
    <col min="3586" max="3586" width="4.625" style="274" customWidth="1"/>
    <col min="3587" max="3587" width="6.125" style="274" customWidth="1"/>
    <col min="3588" max="3588" width="4.75" style="274" customWidth="1"/>
    <col min="3589" max="3589" width="7" style="274" customWidth="1"/>
    <col min="3590" max="3590" width="4.625" style="274" customWidth="1"/>
    <col min="3591" max="3591" width="6" style="274" customWidth="1"/>
    <col min="3592" max="3592" width="4.5" style="274" customWidth="1"/>
    <col min="3593" max="3593" width="6" style="274" customWidth="1"/>
    <col min="3594" max="3594" width="4.75" style="274" customWidth="1"/>
    <col min="3595" max="3595" width="7.375" style="274" customWidth="1"/>
    <col min="3596" max="3596" width="4.75" style="274" customWidth="1"/>
    <col min="3597" max="3597" width="5.875" style="274" customWidth="1"/>
    <col min="3598" max="3598" width="4.75" style="274" customWidth="1"/>
    <col min="3599" max="3599" width="6.125" style="274" customWidth="1"/>
    <col min="3600" max="3600" width="4.5" style="274" customWidth="1"/>
    <col min="3601" max="3601" width="6.5" style="274" customWidth="1"/>
    <col min="3602" max="3839" width="9" style="274"/>
    <col min="3840" max="3840" width="2.25" style="274" customWidth="1"/>
    <col min="3841" max="3841" width="12.625" style="274" customWidth="1"/>
    <col min="3842" max="3842" width="4.625" style="274" customWidth="1"/>
    <col min="3843" max="3843" width="6.125" style="274" customWidth="1"/>
    <col min="3844" max="3844" width="4.75" style="274" customWidth="1"/>
    <col min="3845" max="3845" width="7" style="274" customWidth="1"/>
    <col min="3846" max="3846" width="4.625" style="274" customWidth="1"/>
    <col min="3847" max="3847" width="6" style="274" customWidth="1"/>
    <col min="3848" max="3848" width="4.5" style="274" customWidth="1"/>
    <col min="3849" max="3849" width="6" style="274" customWidth="1"/>
    <col min="3850" max="3850" width="4.75" style="274" customWidth="1"/>
    <col min="3851" max="3851" width="7.375" style="274" customWidth="1"/>
    <col min="3852" max="3852" width="4.75" style="274" customWidth="1"/>
    <col min="3853" max="3853" width="5.875" style="274" customWidth="1"/>
    <col min="3854" max="3854" width="4.75" style="274" customWidth="1"/>
    <col min="3855" max="3855" width="6.125" style="274" customWidth="1"/>
    <col min="3856" max="3856" width="4.5" style="274" customWidth="1"/>
    <col min="3857" max="3857" width="6.5" style="274" customWidth="1"/>
    <col min="3858" max="4095" width="9" style="274"/>
    <col min="4096" max="4096" width="2.25" style="274" customWidth="1"/>
    <col min="4097" max="4097" width="12.625" style="274" customWidth="1"/>
    <col min="4098" max="4098" width="4.625" style="274" customWidth="1"/>
    <col min="4099" max="4099" width="6.125" style="274" customWidth="1"/>
    <col min="4100" max="4100" width="4.75" style="274" customWidth="1"/>
    <col min="4101" max="4101" width="7" style="274" customWidth="1"/>
    <col min="4102" max="4102" width="4.625" style="274" customWidth="1"/>
    <col min="4103" max="4103" width="6" style="274" customWidth="1"/>
    <col min="4104" max="4104" width="4.5" style="274" customWidth="1"/>
    <col min="4105" max="4105" width="6" style="274" customWidth="1"/>
    <col min="4106" max="4106" width="4.75" style="274" customWidth="1"/>
    <col min="4107" max="4107" width="7.375" style="274" customWidth="1"/>
    <col min="4108" max="4108" width="4.75" style="274" customWidth="1"/>
    <col min="4109" max="4109" width="5.875" style="274" customWidth="1"/>
    <col min="4110" max="4110" width="4.75" style="274" customWidth="1"/>
    <col min="4111" max="4111" width="6.125" style="274" customWidth="1"/>
    <col min="4112" max="4112" width="4.5" style="274" customWidth="1"/>
    <col min="4113" max="4113" width="6.5" style="274" customWidth="1"/>
    <col min="4114" max="4351" width="9" style="274"/>
    <col min="4352" max="4352" width="2.25" style="274" customWidth="1"/>
    <col min="4353" max="4353" width="12.625" style="274" customWidth="1"/>
    <col min="4354" max="4354" width="4.625" style="274" customWidth="1"/>
    <col min="4355" max="4355" width="6.125" style="274" customWidth="1"/>
    <col min="4356" max="4356" width="4.75" style="274" customWidth="1"/>
    <col min="4357" max="4357" width="7" style="274" customWidth="1"/>
    <col min="4358" max="4358" width="4.625" style="274" customWidth="1"/>
    <col min="4359" max="4359" width="6" style="274" customWidth="1"/>
    <col min="4360" max="4360" width="4.5" style="274" customWidth="1"/>
    <col min="4361" max="4361" width="6" style="274" customWidth="1"/>
    <col min="4362" max="4362" width="4.75" style="274" customWidth="1"/>
    <col min="4363" max="4363" width="7.375" style="274" customWidth="1"/>
    <col min="4364" max="4364" width="4.75" style="274" customWidth="1"/>
    <col min="4365" max="4365" width="5.875" style="274" customWidth="1"/>
    <col min="4366" max="4366" width="4.75" style="274" customWidth="1"/>
    <col min="4367" max="4367" width="6.125" style="274" customWidth="1"/>
    <col min="4368" max="4368" width="4.5" style="274" customWidth="1"/>
    <col min="4369" max="4369" width="6.5" style="274" customWidth="1"/>
    <col min="4370" max="4607" width="9" style="274"/>
    <col min="4608" max="4608" width="2.25" style="274" customWidth="1"/>
    <col min="4609" max="4609" width="12.625" style="274" customWidth="1"/>
    <col min="4610" max="4610" width="4.625" style="274" customWidth="1"/>
    <col min="4611" max="4611" width="6.125" style="274" customWidth="1"/>
    <col min="4612" max="4612" width="4.75" style="274" customWidth="1"/>
    <col min="4613" max="4613" width="7" style="274" customWidth="1"/>
    <col min="4614" max="4614" width="4.625" style="274" customWidth="1"/>
    <col min="4615" max="4615" width="6" style="274" customWidth="1"/>
    <col min="4616" max="4616" width="4.5" style="274" customWidth="1"/>
    <col min="4617" max="4617" width="6" style="274" customWidth="1"/>
    <col min="4618" max="4618" width="4.75" style="274" customWidth="1"/>
    <col min="4619" max="4619" width="7.375" style="274" customWidth="1"/>
    <col min="4620" max="4620" width="4.75" style="274" customWidth="1"/>
    <col min="4621" max="4621" width="5.875" style="274" customWidth="1"/>
    <col min="4622" max="4622" width="4.75" style="274" customWidth="1"/>
    <col min="4623" max="4623" width="6.125" style="274" customWidth="1"/>
    <col min="4624" max="4624" width="4.5" style="274" customWidth="1"/>
    <col min="4625" max="4625" width="6.5" style="274" customWidth="1"/>
    <col min="4626" max="4863" width="9" style="274"/>
    <col min="4864" max="4864" width="2.25" style="274" customWidth="1"/>
    <col min="4865" max="4865" width="12.625" style="274" customWidth="1"/>
    <col min="4866" max="4866" width="4.625" style="274" customWidth="1"/>
    <col min="4867" max="4867" width="6.125" style="274" customWidth="1"/>
    <col min="4868" max="4868" width="4.75" style="274" customWidth="1"/>
    <col min="4869" max="4869" width="7" style="274" customWidth="1"/>
    <col min="4870" max="4870" width="4.625" style="274" customWidth="1"/>
    <col min="4871" max="4871" width="6" style="274" customWidth="1"/>
    <col min="4872" max="4872" width="4.5" style="274" customWidth="1"/>
    <col min="4873" max="4873" width="6" style="274" customWidth="1"/>
    <col min="4874" max="4874" width="4.75" style="274" customWidth="1"/>
    <col min="4875" max="4875" width="7.375" style="274" customWidth="1"/>
    <col min="4876" max="4876" width="4.75" style="274" customWidth="1"/>
    <col min="4877" max="4877" width="5.875" style="274" customWidth="1"/>
    <col min="4878" max="4878" width="4.75" style="274" customWidth="1"/>
    <col min="4879" max="4879" width="6.125" style="274" customWidth="1"/>
    <col min="4880" max="4880" width="4.5" style="274" customWidth="1"/>
    <col min="4881" max="4881" width="6.5" style="274" customWidth="1"/>
    <col min="4882" max="5119" width="9" style="274"/>
    <col min="5120" max="5120" width="2.25" style="274" customWidth="1"/>
    <col min="5121" max="5121" width="12.625" style="274" customWidth="1"/>
    <col min="5122" max="5122" width="4.625" style="274" customWidth="1"/>
    <col min="5123" max="5123" width="6.125" style="274" customWidth="1"/>
    <col min="5124" max="5124" width="4.75" style="274" customWidth="1"/>
    <col min="5125" max="5125" width="7" style="274" customWidth="1"/>
    <col min="5126" max="5126" width="4.625" style="274" customWidth="1"/>
    <col min="5127" max="5127" width="6" style="274" customWidth="1"/>
    <col min="5128" max="5128" width="4.5" style="274" customWidth="1"/>
    <col min="5129" max="5129" width="6" style="274" customWidth="1"/>
    <col min="5130" max="5130" width="4.75" style="274" customWidth="1"/>
    <col min="5131" max="5131" width="7.375" style="274" customWidth="1"/>
    <col min="5132" max="5132" width="4.75" style="274" customWidth="1"/>
    <col min="5133" max="5133" width="5.875" style="274" customWidth="1"/>
    <col min="5134" max="5134" width="4.75" style="274" customWidth="1"/>
    <col min="5135" max="5135" width="6.125" style="274" customWidth="1"/>
    <col min="5136" max="5136" width="4.5" style="274" customWidth="1"/>
    <col min="5137" max="5137" width="6.5" style="274" customWidth="1"/>
    <col min="5138" max="5375" width="9" style="274"/>
    <col min="5376" max="5376" width="2.25" style="274" customWidth="1"/>
    <col min="5377" max="5377" width="12.625" style="274" customWidth="1"/>
    <col min="5378" max="5378" width="4.625" style="274" customWidth="1"/>
    <col min="5379" max="5379" width="6.125" style="274" customWidth="1"/>
    <col min="5380" max="5380" width="4.75" style="274" customWidth="1"/>
    <col min="5381" max="5381" width="7" style="274" customWidth="1"/>
    <col min="5382" max="5382" width="4.625" style="274" customWidth="1"/>
    <col min="5383" max="5383" width="6" style="274" customWidth="1"/>
    <col min="5384" max="5384" width="4.5" style="274" customWidth="1"/>
    <col min="5385" max="5385" width="6" style="274" customWidth="1"/>
    <col min="5386" max="5386" width="4.75" style="274" customWidth="1"/>
    <col min="5387" max="5387" width="7.375" style="274" customWidth="1"/>
    <col min="5388" max="5388" width="4.75" style="274" customWidth="1"/>
    <col min="5389" max="5389" width="5.875" style="274" customWidth="1"/>
    <col min="5390" max="5390" width="4.75" style="274" customWidth="1"/>
    <col min="5391" max="5391" width="6.125" style="274" customWidth="1"/>
    <col min="5392" max="5392" width="4.5" style="274" customWidth="1"/>
    <col min="5393" max="5393" width="6.5" style="274" customWidth="1"/>
    <col min="5394" max="5631" width="9" style="274"/>
    <col min="5632" max="5632" width="2.25" style="274" customWidth="1"/>
    <col min="5633" max="5633" width="12.625" style="274" customWidth="1"/>
    <col min="5634" max="5634" width="4.625" style="274" customWidth="1"/>
    <col min="5635" max="5635" width="6.125" style="274" customWidth="1"/>
    <col min="5636" max="5636" width="4.75" style="274" customWidth="1"/>
    <col min="5637" max="5637" width="7" style="274" customWidth="1"/>
    <col min="5638" max="5638" width="4.625" style="274" customWidth="1"/>
    <col min="5639" max="5639" width="6" style="274" customWidth="1"/>
    <col min="5640" max="5640" width="4.5" style="274" customWidth="1"/>
    <col min="5641" max="5641" width="6" style="274" customWidth="1"/>
    <col min="5642" max="5642" width="4.75" style="274" customWidth="1"/>
    <col min="5643" max="5643" width="7.375" style="274" customWidth="1"/>
    <col min="5644" max="5644" width="4.75" style="274" customWidth="1"/>
    <col min="5645" max="5645" width="5.875" style="274" customWidth="1"/>
    <col min="5646" max="5646" width="4.75" style="274" customWidth="1"/>
    <col min="5647" max="5647" width="6.125" style="274" customWidth="1"/>
    <col min="5648" max="5648" width="4.5" style="274" customWidth="1"/>
    <col min="5649" max="5649" width="6.5" style="274" customWidth="1"/>
    <col min="5650" max="5887" width="9" style="274"/>
    <col min="5888" max="5888" width="2.25" style="274" customWidth="1"/>
    <col min="5889" max="5889" width="12.625" style="274" customWidth="1"/>
    <col min="5890" max="5890" width="4.625" style="274" customWidth="1"/>
    <col min="5891" max="5891" width="6.125" style="274" customWidth="1"/>
    <col min="5892" max="5892" width="4.75" style="274" customWidth="1"/>
    <col min="5893" max="5893" width="7" style="274" customWidth="1"/>
    <col min="5894" max="5894" width="4.625" style="274" customWidth="1"/>
    <col min="5895" max="5895" width="6" style="274" customWidth="1"/>
    <col min="5896" max="5896" width="4.5" style="274" customWidth="1"/>
    <col min="5897" max="5897" width="6" style="274" customWidth="1"/>
    <col min="5898" max="5898" width="4.75" style="274" customWidth="1"/>
    <col min="5899" max="5899" width="7.375" style="274" customWidth="1"/>
    <col min="5900" max="5900" width="4.75" style="274" customWidth="1"/>
    <col min="5901" max="5901" width="5.875" style="274" customWidth="1"/>
    <col min="5902" max="5902" width="4.75" style="274" customWidth="1"/>
    <col min="5903" max="5903" width="6.125" style="274" customWidth="1"/>
    <col min="5904" max="5904" width="4.5" style="274" customWidth="1"/>
    <col min="5905" max="5905" width="6.5" style="274" customWidth="1"/>
    <col min="5906" max="6143" width="9" style="274"/>
    <col min="6144" max="6144" width="2.25" style="274" customWidth="1"/>
    <col min="6145" max="6145" width="12.625" style="274" customWidth="1"/>
    <col min="6146" max="6146" width="4.625" style="274" customWidth="1"/>
    <col min="6147" max="6147" width="6.125" style="274" customWidth="1"/>
    <col min="6148" max="6148" width="4.75" style="274" customWidth="1"/>
    <col min="6149" max="6149" width="7" style="274" customWidth="1"/>
    <col min="6150" max="6150" width="4.625" style="274" customWidth="1"/>
    <col min="6151" max="6151" width="6" style="274" customWidth="1"/>
    <col min="6152" max="6152" width="4.5" style="274" customWidth="1"/>
    <col min="6153" max="6153" width="6" style="274" customWidth="1"/>
    <col min="6154" max="6154" width="4.75" style="274" customWidth="1"/>
    <col min="6155" max="6155" width="7.375" style="274" customWidth="1"/>
    <col min="6156" max="6156" width="4.75" style="274" customWidth="1"/>
    <col min="6157" max="6157" width="5.875" style="274" customWidth="1"/>
    <col min="6158" max="6158" width="4.75" style="274" customWidth="1"/>
    <col min="6159" max="6159" width="6.125" style="274" customWidth="1"/>
    <col min="6160" max="6160" width="4.5" style="274" customWidth="1"/>
    <col min="6161" max="6161" width="6.5" style="274" customWidth="1"/>
    <col min="6162" max="6399" width="9" style="274"/>
    <col min="6400" max="6400" width="2.25" style="274" customWidth="1"/>
    <col min="6401" max="6401" width="12.625" style="274" customWidth="1"/>
    <col min="6402" max="6402" width="4.625" style="274" customWidth="1"/>
    <col min="6403" max="6403" width="6.125" style="274" customWidth="1"/>
    <col min="6404" max="6404" width="4.75" style="274" customWidth="1"/>
    <col min="6405" max="6405" width="7" style="274" customWidth="1"/>
    <col min="6406" max="6406" width="4.625" style="274" customWidth="1"/>
    <col min="6407" max="6407" width="6" style="274" customWidth="1"/>
    <col min="6408" max="6408" width="4.5" style="274" customWidth="1"/>
    <col min="6409" max="6409" width="6" style="274" customWidth="1"/>
    <col min="6410" max="6410" width="4.75" style="274" customWidth="1"/>
    <col min="6411" max="6411" width="7.375" style="274" customWidth="1"/>
    <col min="6412" max="6412" width="4.75" style="274" customWidth="1"/>
    <col min="6413" max="6413" width="5.875" style="274" customWidth="1"/>
    <col min="6414" max="6414" width="4.75" style="274" customWidth="1"/>
    <col min="6415" max="6415" width="6.125" style="274" customWidth="1"/>
    <col min="6416" max="6416" width="4.5" style="274" customWidth="1"/>
    <col min="6417" max="6417" width="6.5" style="274" customWidth="1"/>
    <col min="6418" max="6655" width="9" style="274"/>
    <col min="6656" max="6656" width="2.25" style="274" customWidth="1"/>
    <col min="6657" max="6657" width="12.625" style="274" customWidth="1"/>
    <col min="6658" max="6658" width="4.625" style="274" customWidth="1"/>
    <col min="6659" max="6659" width="6.125" style="274" customWidth="1"/>
    <col min="6660" max="6660" width="4.75" style="274" customWidth="1"/>
    <col min="6661" max="6661" width="7" style="274" customWidth="1"/>
    <col min="6662" max="6662" width="4.625" style="274" customWidth="1"/>
    <col min="6663" max="6663" width="6" style="274" customWidth="1"/>
    <col min="6664" max="6664" width="4.5" style="274" customWidth="1"/>
    <col min="6665" max="6665" width="6" style="274" customWidth="1"/>
    <col min="6666" max="6666" width="4.75" style="274" customWidth="1"/>
    <col min="6667" max="6667" width="7.375" style="274" customWidth="1"/>
    <col min="6668" max="6668" width="4.75" style="274" customWidth="1"/>
    <col min="6669" max="6669" width="5.875" style="274" customWidth="1"/>
    <col min="6670" max="6670" width="4.75" style="274" customWidth="1"/>
    <col min="6671" max="6671" width="6.125" style="274" customWidth="1"/>
    <col min="6672" max="6672" width="4.5" style="274" customWidth="1"/>
    <col min="6673" max="6673" width="6.5" style="274" customWidth="1"/>
    <col min="6674" max="6911" width="9" style="274"/>
    <col min="6912" max="6912" width="2.25" style="274" customWidth="1"/>
    <col min="6913" max="6913" width="12.625" style="274" customWidth="1"/>
    <col min="6914" max="6914" width="4.625" style="274" customWidth="1"/>
    <col min="6915" max="6915" width="6.125" style="274" customWidth="1"/>
    <col min="6916" max="6916" width="4.75" style="274" customWidth="1"/>
    <col min="6917" max="6917" width="7" style="274" customWidth="1"/>
    <col min="6918" max="6918" width="4.625" style="274" customWidth="1"/>
    <col min="6919" max="6919" width="6" style="274" customWidth="1"/>
    <col min="6920" max="6920" width="4.5" style="274" customWidth="1"/>
    <col min="6921" max="6921" width="6" style="274" customWidth="1"/>
    <col min="6922" max="6922" width="4.75" style="274" customWidth="1"/>
    <col min="6923" max="6923" width="7.375" style="274" customWidth="1"/>
    <col min="6924" max="6924" width="4.75" style="274" customWidth="1"/>
    <col min="6925" max="6925" width="5.875" style="274" customWidth="1"/>
    <col min="6926" max="6926" width="4.75" style="274" customWidth="1"/>
    <col min="6927" max="6927" width="6.125" style="274" customWidth="1"/>
    <col min="6928" max="6928" width="4.5" style="274" customWidth="1"/>
    <col min="6929" max="6929" width="6.5" style="274" customWidth="1"/>
    <col min="6930" max="7167" width="9" style="274"/>
    <col min="7168" max="7168" width="2.25" style="274" customWidth="1"/>
    <col min="7169" max="7169" width="12.625" style="274" customWidth="1"/>
    <col min="7170" max="7170" width="4.625" style="274" customWidth="1"/>
    <col min="7171" max="7171" width="6.125" style="274" customWidth="1"/>
    <col min="7172" max="7172" width="4.75" style="274" customWidth="1"/>
    <col min="7173" max="7173" width="7" style="274" customWidth="1"/>
    <col min="7174" max="7174" width="4.625" style="274" customWidth="1"/>
    <col min="7175" max="7175" width="6" style="274" customWidth="1"/>
    <col min="7176" max="7176" width="4.5" style="274" customWidth="1"/>
    <col min="7177" max="7177" width="6" style="274" customWidth="1"/>
    <col min="7178" max="7178" width="4.75" style="274" customWidth="1"/>
    <col min="7179" max="7179" width="7.375" style="274" customWidth="1"/>
    <col min="7180" max="7180" width="4.75" style="274" customWidth="1"/>
    <col min="7181" max="7181" width="5.875" style="274" customWidth="1"/>
    <col min="7182" max="7182" width="4.75" style="274" customWidth="1"/>
    <col min="7183" max="7183" width="6.125" style="274" customWidth="1"/>
    <col min="7184" max="7184" width="4.5" style="274" customWidth="1"/>
    <col min="7185" max="7185" width="6.5" style="274" customWidth="1"/>
    <col min="7186" max="7423" width="9" style="274"/>
    <col min="7424" max="7424" width="2.25" style="274" customWidth="1"/>
    <col min="7425" max="7425" width="12.625" style="274" customWidth="1"/>
    <col min="7426" max="7426" width="4.625" style="274" customWidth="1"/>
    <col min="7427" max="7427" width="6.125" style="274" customWidth="1"/>
    <col min="7428" max="7428" width="4.75" style="274" customWidth="1"/>
    <col min="7429" max="7429" width="7" style="274" customWidth="1"/>
    <col min="7430" max="7430" width="4.625" style="274" customWidth="1"/>
    <col min="7431" max="7431" width="6" style="274" customWidth="1"/>
    <col min="7432" max="7432" width="4.5" style="274" customWidth="1"/>
    <col min="7433" max="7433" width="6" style="274" customWidth="1"/>
    <col min="7434" max="7434" width="4.75" style="274" customWidth="1"/>
    <col min="7435" max="7435" width="7.375" style="274" customWidth="1"/>
    <col min="7436" max="7436" width="4.75" style="274" customWidth="1"/>
    <col min="7437" max="7437" width="5.875" style="274" customWidth="1"/>
    <col min="7438" max="7438" width="4.75" style="274" customWidth="1"/>
    <col min="7439" max="7439" width="6.125" style="274" customWidth="1"/>
    <col min="7440" max="7440" width="4.5" style="274" customWidth="1"/>
    <col min="7441" max="7441" width="6.5" style="274" customWidth="1"/>
    <col min="7442" max="7679" width="9" style="274"/>
    <col min="7680" max="7680" width="2.25" style="274" customWidth="1"/>
    <col min="7681" max="7681" width="12.625" style="274" customWidth="1"/>
    <col min="7682" max="7682" width="4.625" style="274" customWidth="1"/>
    <col min="7683" max="7683" width="6.125" style="274" customWidth="1"/>
    <col min="7684" max="7684" width="4.75" style="274" customWidth="1"/>
    <col min="7685" max="7685" width="7" style="274" customWidth="1"/>
    <col min="7686" max="7686" width="4.625" style="274" customWidth="1"/>
    <col min="7687" max="7687" width="6" style="274" customWidth="1"/>
    <col min="7688" max="7688" width="4.5" style="274" customWidth="1"/>
    <col min="7689" max="7689" width="6" style="274" customWidth="1"/>
    <col min="7690" max="7690" width="4.75" style="274" customWidth="1"/>
    <col min="7691" max="7691" width="7.375" style="274" customWidth="1"/>
    <col min="7692" max="7692" width="4.75" style="274" customWidth="1"/>
    <col min="7693" max="7693" width="5.875" style="274" customWidth="1"/>
    <col min="7694" max="7694" width="4.75" style="274" customWidth="1"/>
    <col min="7695" max="7695" width="6.125" style="274" customWidth="1"/>
    <col min="7696" max="7696" width="4.5" style="274" customWidth="1"/>
    <col min="7697" max="7697" width="6.5" style="274" customWidth="1"/>
    <col min="7698" max="7935" width="9" style="274"/>
    <col min="7936" max="7936" width="2.25" style="274" customWidth="1"/>
    <col min="7937" max="7937" width="12.625" style="274" customWidth="1"/>
    <col min="7938" max="7938" width="4.625" style="274" customWidth="1"/>
    <col min="7939" max="7939" width="6.125" style="274" customWidth="1"/>
    <col min="7940" max="7940" width="4.75" style="274" customWidth="1"/>
    <col min="7941" max="7941" width="7" style="274" customWidth="1"/>
    <col min="7942" max="7942" width="4.625" style="274" customWidth="1"/>
    <col min="7943" max="7943" width="6" style="274" customWidth="1"/>
    <col min="7944" max="7944" width="4.5" style="274" customWidth="1"/>
    <col min="7945" max="7945" width="6" style="274" customWidth="1"/>
    <col min="7946" max="7946" width="4.75" style="274" customWidth="1"/>
    <col min="7947" max="7947" width="7.375" style="274" customWidth="1"/>
    <col min="7948" max="7948" width="4.75" style="274" customWidth="1"/>
    <col min="7949" max="7949" width="5.875" style="274" customWidth="1"/>
    <col min="7950" max="7950" width="4.75" style="274" customWidth="1"/>
    <col min="7951" max="7951" width="6.125" style="274" customWidth="1"/>
    <col min="7952" max="7952" width="4.5" style="274" customWidth="1"/>
    <col min="7953" max="7953" width="6.5" style="274" customWidth="1"/>
    <col min="7954" max="8191" width="9" style="274"/>
    <col min="8192" max="8192" width="2.25" style="274" customWidth="1"/>
    <col min="8193" max="8193" width="12.625" style="274" customWidth="1"/>
    <col min="8194" max="8194" width="4.625" style="274" customWidth="1"/>
    <col min="8195" max="8195" width="6.125" style="274" customWidth="1"/>
    <col min="8196" max="8196" width="4.75" style="274" customWidth="1"/>
    <col min="8197" max="8197" width="7" style="274" customWidth="1"/>
    <col min="8198" max="8198" width="4.625" style="274" customWidth="1"/>
    <col min="8199" max="8199" width="6" style="274" customWidth="1"/>
    <col min="8200" max="8200" width="4.5" style="274" customWidth="1"/>
    <col min="8201" max="8201" width="6" style="274" customWidth="1"/>
    <col min="8202" max="8202" width="4.75" style="274" customWidth="1"/>
    <col min="8203" max="8203" width="7.375" style="274" customWidth="1"/>
    <col min="8204" max="8204" width="4.75" style="274" customWidth="1"/>
    <col min="8205" max="8205" width="5.875" style="274" customWidth="1"/>
    <col min="8206" max="8206" width="4.75" style="274" customWidth="1"/>
    <col min="8207" max="8207" width="6.125" style="274" customWidth="1"/>
    <col min="8208" max="8208" width="4.5" style="274" customWidth="1"/>
    <col min="8209" max="8209" width="6.5" style="274" customWidth="1"/>
    <col min="8210" max="8447" width="9" style="274"/>
    <col min="8448" max="8448" width="2.25" style="274" customWidth="1"/>
    <col min="8449" max="8449" width="12.625" style="274" customWidth="1"/>
    <col min="8450" max="8450" width="4.625" style="274" customWidth="1"/>
    <col min="8451" max="8451" width="6.125" style="274" customWidth="1"/>
    <col min="8452" max="8452" width="4.75" style="274" customWidth="1"/>
    <col min="8453" max="8453" width="7" style="274" customWidth="1"/>
    <col min="8454" max="8454" width="4.625" style="274" customWidth="1"/>
    <col min="8455" max="8455" width="6" style="274" customWidth="1"/>
    <col min="8456" max="8456" width="4.5" style="274" customWidth="1"/>
    <col min="8457" max="8457" width="6" style="274" customWidth="1"/>
    <col min="8458" max="8458" width="4.75" style="274" customWidth="1"/>
    <col min="8459" max="8459" width="7.375" style="274" customWidth="1"/>
    <col min="8460" max="8460" width="4.75" style="274" customWidth="1"/>
    <col min="8461" max="8461" width="5.875" style="274" customWidth="1"/>
    <col min="8462" max="8462" width="4.75" style="274" customWidth="1"/>
    <col min="8463" max="8463" width="6.125" style="274" customWidth="1"/>
    <col min="8464" max="8464" width="4.5" style="274" customWidth="1"/>
    <col min="8465" max="8465" width="6.5" style="274" customWidth="1"/>
    <col min="8466" max="8703" width="9" style="274"/>
    <col min="8704" max="8704" width="2.25" style="274" customWidth="1"/>
    <col min="8705" max="8705" width="12.625" style="274" customWidth="1"/>
    <col min="8706" max="8706" width="4.625" style="274" customWidth="1"/>
    <col min="8707" max="8707" width="6.125" style="274" customWidth="1"/>
    <col min="8708" max="8708" width="4.75" style="274" customWidth="1"/>
    <col min="8709" max="8709" width="7" style="274" customWidth="1"/>
    <col min="8710" max="8710" width="4.625" style="274" customWidth="1"/>
    <col min="8711" max="8711" width="6" style="274" customWidth="1"/>
    <col min="8712" max="8712" width="4.5" style="274" customWidth="1"/>
    <col min="8713" max="8713" width="6" style="274" customWidth="1"/>
    <col min="8714" max="8714" width="4.75" style="274" customWidth="1"/>
    <col min="8715" max="8715" width="7.375" style="274" customWidth="1"/>
    <col min="8716" max="8716" width="4.75" style="274" customWidth="1"/>
    <col min="8717" max="8717" width="5.875" style="274" customWidth="1"/>
    <col min="8718" max="8718" width="4.75" style="274" customWidth="1"/>
    <col min="8719" max="8719" width="6.125" style="274" customWidth="1"/>
    <col min="8720" max="8720" width="4.5" style="274" customWidth="1"/>
    <col min="8721" max="8721" width="6.5" style="274" customWidth="1"/>
    <col min="8722" max="8959" width="9" style="274"/>
    <col min="8960" max="8960" width="2.25" style="274" customWidth="1"/>
    <col min="8961" max="8961" width="12.625" style="274" customWidth="1"/>
    <col min="8962" max="8962" width="4.625" style="274" customWidth="1"/>
    <col min="8963" max="8963" width="6.125" style="274" customWidth="1"/>
    <col min="8964" max="8964" width="4.75" style="274" customWidth="1"/>
    <col min="8965" max="8965" width="7" style="274" customWidth="1"/>
    <col min="8966" max="8966" width="4.625" style="274" customWidth="1"/>
    <col min="8967" max="8967" width="6" style="274" customWidth="1"/>
    <col min="8968" max="8968" width="4.5" style="274" customWidth="1"/>
    <col min="8969" max="8969" width="6" style="274" customWidth="1"/>
    <col min="8970" max="8970" width="4.75" style="274" customWidth="1"/>
    <col min="8971" max="8971" width="7.375" style="274" customWidth="1"/>
    <col min="8972" max="8972" width="4.75" style="274" customWidth="1"/>
    <col min="8973" max="8973" width="5.875" style="274" customWidth="1"/>
    <col min="8974" max="8974" width="4.75" style="274" customWidth="1"/>
    <col min="8975" max="8975" width="6.125" style="274" customWidth="1"/>
    <col min="8976" max="8976" width="4.5" style="274" customWidth="1"/>
    <col min="8977" max="8977" width="6.5" style="274" customWidth="1"/>
    <col min="8978" max="9215" width="9" style="274"/>
    <col min="9216" max="9216" width="2.25" style="274" customWidth="1"/>
    <col min="9217" max="9217" width="12.625" style="274" customWidth="1"/>
    <col min="9218" max="9218" width="4.625" style="274" customWidth="1"/>
    <col min="9219" max="9219" width="6.125" style="274" customWidth="1"/>
    <col min="9220" max="9220" width="4.75" style="274" customWidth="1"/>
    <col min="9221" max="9221" width="7" style="274" customWidth="1"/>
    <col min="9222" max="9222" width="4.625" style="274" customWidth="1"/>
    <col min="9223" max="9223" width="6" style="274" customWidth="1"/>
    <col min="9224" max="9224" width="4.5" style="274" customWidth="1"/>
    <col min="9225" max="9225" width="6" style="274" customWidth="1"/>
    <col min="9226" max="9226" width="4.75" style="274" customWidth="1"/>
    <col min="9227" max="9227" width="7.375" style="274" customWidth="1"/>
    <col min="9228" max="9228" width="4.75" style="274" customWidth="1"/>
    <col min="9229" max="9229" width="5.875" style="274" customWidth="1"/>
    <col min="9230" max="9230" width="4.75" style="274" customWidth="1"/>
    <col min="9231" max="9231" width="6.125" style="274" customWidth="1"/>
    <col min="9232" max="9232" width="4.5" style="274" customWidth="1"/>
    <col min="9233" max="9233" width="6.5" style="274" customWidth="1"/>
    <col min="9234" max="9471" width="9" style="274"/>
    <col min="9472" max="9472" width="2.25" style="274" customWidth="1"/>
    <col min="9473" max="9473" width="12.625" style="274" customWidth="1"/>
    <col min="9474" max="9474" width="4.625" style="274" customWidth="1"/>
    <col min="9475" max="9475" width="6.125" style="274" customWidth="1"/>
    <col min="9476" max="9476" width="4.75" style="274" customWidth="1"/>
    <col min="9477" max="9477" width="7" style="274" customWidth="1"/>
    <col min="9478" max="9478" width="4.625" style="274" customWidth="1"/>
    <col min="9479" max="9479" width="6" style="274" customWidth="1"/>
    <col min="9480" max="9480" width="4.5" style="274" customWidth="1"/>
    <col min="9481" max="9481" width="6" style="274" customWidth="1"/>
    <col min="9482" max="9482" width="4.75" style="274" customWidth="1"/>
    <col min="9483" max="9483" width="7.375" style="274" customWidth="1"/>
    <col min="9484" max="9484" width="4.75" style="274" customWidth="1"/>
    <col min="9485" max="9485" width="5.875" style="274" customWidth="1"/>
    <col min="9486" max="9486" width="4.75" style="274" customWidth="1"/>
    <col min="9487" max="9487" width="6.125" style="274" customWidth="1"/>
    <col min="9488" max="9488" width="4.5" style="274" customWidth="1"/>
    <col min="9489" max="9489" width="6.5" style="274" customWidth="1"/>
    <col min="9490" max="9727" width="9" style="274"/>
    <col min="9728" max="9728" width="2.25" style="274" customWidth="1"/>
    <col min="9729" max="9729" width="12.625" style="274" customWidth="1"/>
    <col min="9730" max="9730" width="4.625" style="274" customWidth="1"/>
    <col min="9731" max="9731" width="6.125" style="274" customWidth="1"/>
    <col min="9732" max="9732" width="4.75" style="274" customWidth="1"/>
    <col min="9733" max="9733" width="7" style="274" customWidth="1"/>
    <col min="9734" max="9734" width="4.625" style="274" customWidth="1"/>
    <col min="9735" max="9735" width="6" style="274" customWidth="1"/>
    <col min="9736" max="9736" width="4.5" style="274" customWidth="1"/>
    <col min="9737" max="9737" width="6" style="274" customWidth="1"/>
    <col min="9738" max="9738" width="4.75" style="274" customWidth="1"/>
    <col min="9739" max="9739" width="7.375" style="274" customWidth="1"/>
    <col min="9740" max="9740" width="4.75" style="274" customWidth="1"/>
    <col min="9741" max="9741" width="5.875" style="274" customWidth="1"/>
    <col min="9742" max="9742" width="4.75" style="274" customWidth="1"/>
    <col min="9743" max="9743" width="6.125" style="274" customWidth="1"/>
    <col min="9744" max="9744" width="4.5" style="274" customWidth="1"/>
    <col min="9745" max="9745" width="6.5" style="274" customWidth="1"/>
    <col min="9746" max="9983" width="9" style="274"/>
    <col min="9984" max="9984" width="2.25" style="274" customWidth="1"/>
    <col min="9985" max="9985" width="12.625" style="274" customWidth="1"/>
    <col min="9986" max="9986" width="4.625" style="274" customWidth="1"/>
    <col min="9987" max="9987" width="6.125" style="274" customWidth="1"/>
    <col min="9988" max="9988" width="4.75" style="274" customWidth="1"/>
    <col min="9989" max="9989" width="7" style="274" customWidth="1"/>
    <col min="9990" max="9990" width="4.625" style="274" customWidth="1"/>
    <col min="9991" max="9991" width="6" style="274" customWidth="1"/>
    <col min="9992" max="9992" width="4.5" style="274" customWidth="1"/>
    <col min="9993" max="9993" width="6" style="274" customWidth="1"/>
    <col min="9994" max="9994" width="4.75" style="274" customWidth="1"/>
    <col min="9995" max="9995" width="7.375" style="274" customWidth="1"/>
    <col min="9996" max="9996" width="4.75" style="274" customWidth="1"/>
    <col min="9997" max="9997" width="5.875" style="274" customWidth="1"/>
    <col min="9998" max="9998" width="4.75" style="274" customWidth="1"/>
    <col min="9999" max="9999" width="6.125" style="274" customWidth="1"/>
    <col min="10000" max="10000" width="4.5" style="274" customWidth="1"/>
    <col min="10001" max="10001" width="6.5" style="274" customWidth="1"/>
    <col min="10002" max="10239" width="9" style="274"/>
    <col min="10240" max="10240" width="2.25" style="274" customWidth="1"/>
    <col min="10241" max="10241" width="12.625" style="274" customWidth="1"/>
    <col min="10242" max="10242" width="4.625" style="274" customWidth="1"/>
    <col min="10243" max="10243" width="6.125" style="274" customWidth="1"/>
    <col min="10244" max="10244" width="4.75" style="274" customWidth="1"/>
    <col min="10245" max="10245" width="7" style="274" customWidth="1"/>
    <col min="10246" max="10246" width="4.625" style="274" customWidth="1"/>
    <col min="10247" max="10247" width="6" style="274" customWidth="1"/>
    <col min="10248" max="10248" width="4.5" style="274" customWidth="1"/>
    <col min="10249" max="10249" width="6" style="274" customWidth="1"/>
    <col min="10250" max="10250" width="4.75" style="274" customWidth="1"/>
    <col min="10251" max="10251" width="7.375" style="274" customWidth="1"/>
    <col min="10252" max="10252" width="4.75" style="274" customWidth="1"/>
    <col min="10253" max="10253" width="5.875" style="274" customWidth="1"/>
    <col min="10254" max="10254" width="4.75" style="274" customWidth="1"/>
    <col min="10255" max="10255" width="6.125" style="274" customWidth="1"/>
    <col min="10256" max="10256" width="4.5" style="274" customWidth="1"/>
    <col min="10257" max="10257" width="6.5" style="274" customWidth="1"/>
    <col min="10258" max="10495" width="9" style="274"/>
    <col min="10496" max="10496" width="2.25" style="274" customWidth="1"/>
    <col min="10497" max="10497" width="12.625" style="274" customWidth="1"/>
    <col min="10498" max="10498" width="4.625" style="274" customWidth="1"/>
    <col min="10499" max="10499" width="6.125" style="274" customWidth="1"/>
    <col min="10500" max="10500" width="4.75" style="274" customWidth="1"/>
    <col min="10501" max="10501" width="7" style="274" customWidth="1"/>
    <col min="10502" max="10502" width="4.625" style="274" customWidth="1"/>
    <col min="10503" max="10503" width="6" style="274" customWidth="1"/>
    <col min="10504" max="10504" width="4.5" style="274" customWidth="1"/>
    <col min="10505" max="10505" width="6" style="274" customWidth="1"/>
    <col min="10506" max="10506" width="4.75" style="274" customWidth="1"/>
    <col min="10507" max="10507" width="7.375" style="274" customWidth="1"/>
    <col min="10508" max="10508" width="4.75" style="274" customWidth="1"/>
    <col min="10509" max="10509" width="5.875" style="274" customWidth="1"/>
    <col min="10510" max="10510" width="4.75" style="274" customWidth="1"/>
    <col min="10511" max="10511" width="6.125" style="274" customWidth="1"/>
    <col min="10512" max="10512" width="4.5" style="274" customWidth="1"/>
    <col min="10513" max="10513" width="6.5" style="274" customWidth="1"/>
    <col min="10514" max="10751" width="9" style="274"/>
    <col min="10752" max="10752" width="2.25" style="274" customWidth="1"/>
    <col min="10753" max="10753" width="12.625" style="274" customWidth="1"/>
    <col min="10754" max="10754" width="4.625" style="274" customWidth="1"/>
    <col min="10755" max="10755" width="6.125" style="274" customWidth="1"/>
    <col min="10756" max="10756" width="4.75" style="274" customWidth="1"/>
    <col min="10757" max="10757" width="7" style="274" customWidth="1"/>
    <col min="10758" max="10758" width="4.625" style="274" customWidth="1"/>
    <col min="10759" max="10759" width="6" style="274" customWidth="1"/>
    <col min="10760" max="10760" width="4.5" style="274" customWidth="1"/>
    <col min="10761" max="10761" width="6" style="274" customWidth="1"/>
    <col min="10762" max="10762" width="4.75" style="274" customWidth="1"/>
    <col min="10763" max="10763" width="7.375" style="274" customWidth="1"/>
    <col min="10764" max="10764" width="4.75" style="274" customWidth="1"/>
    <col min="10765" max="10765" width="5.875" style="274" customWidth="1"/>
    <col min="10766" max="10766" width="4.75" style="274" customWidth="1"/>
    <col min="10767" max="10767" width="6.125" style="274" customWidth="1"/>
    <col min="10768" max="10768" width="4.5" style="274" customWidth="1"/>
    <col min="10769" max="10769" width="6.5" style="274" customWidth="1"/>
    <col min="10770" max="11007" width="9" style="274"/>
    <col min="11008" max="11008" width="2.25" style="274" customWidth="1"/>
    <col min="11009" max="11009" width="12.625" style="274" customWidth="1"/>
    <col min="11010" max="11010" width="4.625" style="274" customWidth="1"/>
    <col min="11011" max="11011" width="6.125" style="274" customWidth="1"/>
    <col min="11012" max="11012" width="4.75" style="274" customWidth="1"/>
    <col min="11013" max="11013" width="7" style="274" customWidth="1"/>
    <col min="11014" max="11014" width="4.625" style="274" customWidth="1"/>
    <col min="11015" max="11015" width="6" style="274" customWidth="1"/>
    <col min="11016" max="11016" width="4.5" style="274" customWidth="1"/>
    <col min="11017" max="11017" width="6" style="274" customWidth="1"/>
    <col min="11018" max="11018" width="4.75" style="274" customWidth="1"/>
    <col min="11019" max="11019" width="7.375" style="274" customWidth="1"/>
    <col min="11020" max="11020" width="4.75" style="274" customWidth="1"/>
    <col min="11021" max="11021" width="5.875" style="274" customWidth="1"/>
    <col min="11022" max="11022" width="4.75" style="274" customWidth="1"/>
    <col min="11023" max="11023" width="6.125" style="274" customWidth="1"/>
    <col min="11024" max="11024" width="4.5" style="274" customWidth="1"/>
    <col min="11025" max="11025" width="6.5" style="274" customWidth="1"/>
    <col min="11026" max="11263" width="9" style="274"/>
    <col min="11264" max="11264" width="2.25" style="274" customWidth="1"/>
    <col min="11265" max="11265" width="12.625" style="274" customWidth="1"/>
    <col min="11266" max="11266" width="4.625" style="274" customWidth="1"/>
    <col min="11267" max="11267" width="6.125" style="274" customWidth="1"/>
    <col min="11268" max="11268" width="4.75" style="274" customWidth="1"/>
    <col min="11269" max="11269" width="7" style="274" customWidth="1"/>
    <col min="11270" max="11270" width="4.625" style="274" customWidth="1"/>
    <col min="11271" max="11271" width="6" style="274" customWidth="1"/>
    <col min="11272" max="11272" width="4.5" style="274" customWidth="1"/>
    <col min="11273" max="11273" width="6" style="274" customWidth="1"/>
    <col min="11274" max="11274" width="4.75" style="274" customWidth="1"/>
    <col min="11275" max="11275" width="7.375" style="274" customWidth="1"/>
    <col min="11276" max="11276" width="4.75" style="274" customWidth="1"/>
    <col min="11277" max="11277" width="5.875" style="274" customWidth="1"/>
    <col min="11278" max="11278" width="4.75" style="274" customWidth="1"/>
    <col min="11279" max="11279" width="6.125" style="274" customWidth="1"/>
    <col min="11280" max="11280" width="4.5" style="274" customWidth="1"/>
    <col min="11281" max="11281" width="6.5" style="274" customWidth="1"/>
    <col min="11282" max="11519" width="9" style="274"/>
    <col min="11520" max="11520" width="2.25" style="274" customWidth="1"/>
    <col min="11521" max="11521" width="12.625" style="274" customWidth="1"/>
    <col min="11522" max="11522" width="4.625" style="274" customWidth="1"/>
    <col min="11523" max="11523" width="6.125" style="274" customWidth="1"/>
    <col min="11524" max="11524" width="4.75" style="274" customWidth="1"/>
    <col min="11525" max="11525" width="7" style="274" customWidth="1"/>
    <col min="11526" max="11526" width="4.625" style="274" customWidth="1"/>
    <col min="11527" max="11527" width="6" style="274" customWidth="1"/>
    <col min="11528" max="11528" width="4.5" style="274" customWidth="1"/>
    <col min="11529" max="11529" width="6" style="274" customWidth="1"/>
    <col min="11530" max="11530" width="4.75" style="274" customWidth="1"/>
    <col min="11531" max="11531" width="7.375" style="274" customWidth="1"/>
    <col min="11532" max="11532" width="4.75" style="274" customWidth="1"/>
    <col min="11533" max="11533" width="5.875" style="274" customWidth="1"/>
    <col min="11534" max="11534" width="4.75" style="274" customWidth="1"/>
    <col min="11535" max="11535" width="6.125" style="274" customWidth="1"/>
    <col min="11536" max="11536" width="4.5" style="274" customWidth="1"/>
    <col min="11537" max="11537" width="6.5" style="274" customWidth="1"/>
    <col min="11538" max="11775" width="9" style="274"/>
    <col min="11776" max="11776" width="2.25" style="274" customWidth="1"/>
    <col min="11777" max="11777" width="12.625" style="274" customWidth="1"/>
    <col min="11778" max="11778" width="4.625" style="274" customWidth="1"/>
    <col min="11779" max="11779" width="6.125" style="274" customWidth="1"/>
    <col min="11780" max="11780" width="4.75" style="274" customWidth="1"/>
    <col min="11781" max="11781" width="7" style="274" customWidth="1"/>
    <col min="11782" max="11782" width="4.625" style="274" customWidth="1"/>
    <col min="11783" max="11783" width="6" style="274" customWidth="1"/>
    <col min="11784" max="11784" width="4.5" style="274" customWidth="1"/>
    <col min="11785" max="11785" width="6" style="274" customWidth="1"/>
    <col min="11786" max="11786" width="4.75" style="274" customWidth="1"/>
    <col min="11787" max="11787" width="7.375" style="274" customWidth="1"/>
    <col min="11788" max="11788" width="4.75" style="274" customWidth="1"/>
    <col min="11789" max="11789" width="5.875" style="274" customWidth="1"/>
    <col min="11790" max="11790" width="4.75" style="274" customWidth="1"/>
    <col min="11791" max="11791" width="6.125" style="274" customWidth="1"/>
    <col min="11792" max="11792" width="4.5" style="274" customWidth="1"/>
    <col min="11793" max="11793" width="6.5" style="274" customWidth="1"/>
    <col min="11794" max="12031" width="9" style="274"/>
    <col min="12032" max="12032" width="2.25" style="274" customWidth="1"/>
    <col min="12033" max="12033" width="12.625" style="274" customWidth="1"/>
    <col min="12034" max="12034" width="4.625" style="274" customWidth="1"/>
    <col min="12035" max="12035" width="6.125" style="274" customWidth="1"/>
    <col min="12036" max="12036" width="4.75" style="274" customWidth="1"/>
    <col min="12037" max="12037" width="7" style="274" customWidth="1"/>
    <col min="12038" max="12038" width="4.625" style="274" customWidth="1"/>
    <col min="12039" max="12039" width="6" style="274" customWidth="1"/>
    <col min="12040" max="12040" width="4.5" style="274" customWidth="1"/>
    <col min="12041" max="12041" width="6" style="274" customWidth="1"/>
    <col min="12042" max="12042" width="4.75" style="274" customWidth="1"/>
    <col min="12043" max="12043" width="7.375" style="274" customWidth="1"/>
    <col min="12044" max="12044" width="4.75" style="274" customWidth="1"/>
    <col min="12045" max="12045" width="5.875" style="274" customWidth="1"/>
    <col min="12046" max="12046" width="4.75" style="274" customWidth="1"/>
    <col min="12047" max="12047" width="6.125" style="274" customWidth="1"/>
    <col min="12048" max="12048" width="4.5" style="274" customWidth="1"/>
    <col min="12049" max="12049" width="6.5" style="274" customWidth="1"/>
    <col min="12050" max="12287" width="9" style="274"/>
    <col min="12288" max="12288" width="2.25" style="274" customWidth="1"/>
    <col min="12289" max="12289" width="12.625" style="274" customWidth="1"/>
    <col min="12290" max="12290" width="4.625" style="274" customWidth="1"/>
    <col min="12291" max="12291" width="6.125" style="274" customWidth="1"/>
    <col min="12292" max="12292" width="4.75" style="274" customWidth="1"/>
    <col min="12293" max="12293" width="7" style="274" customWidth="1"/>
    <col min="12294" max="12294" width="4.625" style="274" customWidth="1"/>
    <col min="12295" max="12295" width="6" style="274" customWidth="1"/>
    <col min="12296" max="12296" width="4.5" style="274" customWidth="1"/>
    <col min="12297" max="12297" width="6" style="274" customWidth="1"/>
    <col min="12298" max="12298" width="4.75" style="274" customWidth="1"/>
    <col min="12299" max="12299" width="7.375" style="274" customWidth="1"/>
    <col min="12300" max="12300" width="4.75" style="274" customWidth="1"/>
    <col min="12301" max="12301" width="5.875" style="274" customWidth="1"/>
    <col min="12302" max="12302" width="4.75" style="274" customWidth="1"/>
    <col min="12303" max="12303" width="6.125" style="274" customWidth="1"/>
    <col min="12304" max="12304" width="4.5" style="274" customWidth="1"/>
    <col min="12305" max="12305" width="6.5" style="274" customWidth="1"/>
    <col min="12306" max="12543" width="9" style="274"/>
    <col min="12544" max="12544" width="2.25" style="274" customWidth="1"/>
    <col min="12545" max="12545" width="12.625" style="274" customWidth="1"/>
    <col min="12546" max="12546" width="4.625" style="274" customWidth="1"/>
    <col min="12547" max="12547" width="6.125" style="274" customWidth="1"/>
    <col min="12548" max="12548" width="4.75" style="274" customWidth="1"/>
    <col min="12549" max="12549" width="7" style="274" customWidth="1"/>
    <col min="12550" max="12550" width="4.625" style="274" customWidth="1"/>
    <col min="12551" max="12551" width="6" style="274" customWidth="1"/>
    <col min="12552" max="12552" width="4.5" style="274" customWidth="1"/>
    <col min="12553" max="12553" width="6" style="274" customWidth="1"/>
    <col min="12554" max="12554" width="4.75" style="274" customWidth="1"/>
    <col min="12555" max="12555" width="7.375" style="274" customWidth="1"/>
    <col min="12556" max="12556" width="4.75" style="274" customWidth="1"/>
    <col min="12557" max="12557" width="5.875" style="274" customWidth="1"/>
    <col min="12558" max="12558" width="4.75" style="274" customWidth="1"/>
    <col min="12559" max="12559" width="6.125" style="274" customWidth="1"/>
    <col min="12560" max="12560" width="4.5" style="274" customWidth="1"/>
    <col min="12561" max="12561" width="6.5" style="274" customWidth="1"/>
    <col min="12562" max="12799" width="9" style="274"/>
    <col min="12800" max="12800" width="2.25" style="274" customWidth="1"/>
    <col min="12801" max="12801" width="12.625" style="274" customWidth="1"/>
    <col min="12802" max="12802" width="4.625" style="274" customWidth="1"/>
    <col min="12803" max="12803" width="6.125" style="274" customWidth="1"/>
    <col min="12804" max="12804" width="4.75" style="274" customWidth="1"/>
    <col min="12805" max="12805" width="7" style="274" customWidth="1"/>
    <col min="12806" max="12806" width="4.625" style="274" customWidth="1"/>
    <col min="12807" max="12807" width="6" style="274" customWidth="1"/>
    <col min="12808" max="12808" width="4.5" style="274" customWidth="1"/>
    <col min="12809" max="12809" width="6" style="274" customWidth="1"/>
    <col min="12810" max="12810" width="4.75" style="274" customWidth="1"/>
    <col min="12811" max="12811" width="7.375" style="274" customWidth="1"/>
    <col min="12812" max="12812" width="4.75" style="274" customWidth="1"/>
    <col min="12813" max="12813" width="5.875" style="274" customWidth="1"/>
    <col min="12814" max="12814" width="4.75" style="274" customWidth="1"/>
    <col min="12815" max="12815" width="6.125" style="274" customWidth="1"/>
    <col min="12816" max="12816" width="4.5" style="274" customWidth="1"/>
    <col min="12817" max="12817" width="6.5" style="274" customWidth="1"/>
    <col min="12818" max="13055" width="9" style="274"/>
    <col min="13056" max="13056" width="2.25" style="274" customWidth="1"/>
    <col min="13057" max="13057" width="12.625" style="274" customWidth="1"/>
    <col min="13058" max="13058" width="4.625" style="274" customWidth="1"/>
    <col min="13059" max="13059" width="6.125" style="274" customWidth="1"/>
    <col min="13060" max="13060" width="4.75" style="274" customWidth="1"/>
    <col min="13061" max="13061" width="7" style="274" customWidth="1"/>
    <col min="13062" max="13062" width="4.625" style="274" customWidth="1"/>
    <col min="13063" max="13063" width="6" style="274" customWidth="1"/>
    <col min="13064" max="13064" width="4.5" style="274" customWidth="1"/>
    <col min="13065" max="13065" width="6" style="274" customWidth="1"/>
    <col min="13066" max="13066" width="4.75" style="274" customWidth="1"/>
    <col min="13067" max="13067" width="7.375" style="274" customWidth="1"/>
    <col min="13068" max="13068" width="4.75" style="274" customWidth="1"/>
    <col min="13069" max="13069" width="5.875" style="274" customWidth="1"/>
    <col min="13070" max="13070" width="4.75" style="274" customWidth="1"/>
    <col min="13071" max="13071" width="6.125" style="274" customWidth="1"/>
    <col min="13072" max="13072" width="4.5" style="274" customWidth="1"/>
    <col min="13073" max="13073" width="6.5" style="274" customWidth="1"/>
    <col min="13074" max="13311" width="9" style="274"/>
    <col min="13312" max="13312" width="2.25" style="274" customWidth="1"/>
    <col min="13313" max="13313" width="12.625" style="274" customWidth="1"/>
    <col min="13314" max="13314" width="4.625" style="274" customWidth="1"/>
    <col min="13315" max="13315" width="6.125" style="274" customWidth="1"/>
    <col min="13316" max="13316" width="4.75" style="274" customWidth="1"/>
    <col min="13317" max="13317" width="7" style="274" customWidth="1"/>
    <col min="13318" max="13318" width="4.625" style="274" customWidth="1"/>
    <col min="13319" max="13319" width="6" style="274" customWidth="1"/>
    <col min="13320" max="13320" width="4.5" style="274" customWidth="1"/>
    <col min="13321" max="13321" width="6" style="274" customWidth="1"/>
    <col min="13322" max="13322" width="4.75" style="274" customWidth="1"/>
    <col min="13323" max="13323" width="7.375" style="274" customWidth="1"/>
    <col min="13324" max="13324" width="4.75" style="274" customWidth="1"/>
    <col min="13325" max="13325" width="5.875" style="274" customWidth="1"/>
    <col min="13326" max="13326" width="4.75" style="274" customWidth="1"/>
    <col min="13327" max="13327" width="6.125" style="274" customWidth="1"/>
    <col min="13328" max="13328" width="4.5" style="274" customWidth="1"/>
    <col min="13329" max="13329" width="6.5" style="274" customWidth="1"/>
    <col min="13330" max="13567" width="9" style="274"/>
    <col min="13568" max="13568" width="2.25" style="274" customWidth="1"/>
    <col min="13569" max="13569" width="12.625" style="274" customWidth="1"/>
    <col min="13570" max="13570" width="4.625" style="274" customWidth="1"/>
    <col min="13571" max="13571" width="6.125" style="274" customWidth="1"/>
    <col min="13572" max="13572" width="4.75" style="274" customWidth="1"/>
    <col min="13573" max="13573" width="7" style="274" customWidth="1"/>
    <col min="13574" max="13574" width="4.625" style="274" customWidth="1"/>
    <col min="13575" max="13575" width="6" style="274" customWidth="1"/>
    <col min="13576" max="13576" width="4.5" style="274" customWidth="1"/>
    <col min="13577" max="13577" width="6" style="274" customWidth="1"/>
    <col min="13578" max="13578" width="4.75" style="274" customWidth="1"/>
    <col min="13579" max="13579" width="7.375" style="274" customWidth="1"/>
    <col min="13580" max="13580" width="4.75" style="274" customWidth="1"/>
    <col min="13581" max="13581" width="5.875" style="274" customWidth="1"/>
    <col min="13582" max="13582" width="4.75" style="274" customWidth="1"/>
    <col min="13583" max="13583" width="6.125" style="274" customWidth="1"/>
    <col min="13584" max="13584" width="4.5" style="274" customWidth="1"/>
    <col min="13585" max="13585" width="6.5" style="274" customWidth="1"/>
    <col min="13586" max="13823" width="9" style="274"/>
    <col min="13824" max="13824" width="2.25" style="274" customWidth="1"/>
    <col min="13825" max="13825" width="12.625" style="274" customWidth="1"/>
    <col min="13826" max="13826" width="4.625" style="274" customWidth="1"/>
    <col min="13827" max="13827" width="6.125" style="274" customWidth="1"/>
    <col min="13828" max="13828" width="4.75" style="274" customWidth="1"/>
    <col min="13829" max="13829" width="7" style="274" customWidth="1"/>
    <col min="13830" max="13830" width="4.625" style="274" customWidth="1"/>
    <col min="13831" max="13831" width="6" style="274" customWidth="1"/>
    <col min="13832" max="13832" width="4.5" style="274" customWidth="1"/>
    <col min="13833" max="13833" width="6" style="274" customWidth="1"/>
    <col min="13834" max="13834" width="4.75" style="274" customWidth="1"/>
    <col min="13835" max="13835" width="7.375" style="274" customWidth="1"/>
    <col min="13836" max="13836" width="4.75" style="274" customWidth="1"/>
    <col min="13837" max="13837" width="5.875" style="274" customWidth="1"/>
    <col min="13838" max="13838" width="4.75" style="274" customWidth="1"/>
    <col min="13839" max="13839" width="6.125" style="274" customWidth="1"/>
    <col min="13840" max="13840" width="4.5" style="274" customWidth="1"/>
    <col min="13841" max="13841" width="6.5" style="274" customWidth="1"/>
    <col min="13842" max="14079" width="9" style="274"/>
    <col min="14080" max="14080" width="2.25" style="274" customWidth="1"/>
    <col min="14081" max="14081" width="12.625" style="274" customWidth="1"/>
    <col min="14082" max="14082" width="4.625" style="274" customWidth="1"/>
    <col min="14083" max="14083" width="6.125" style="274" customWidth="1"/>
    <col min="14084" max="14084" width="4.75" style="274" customWidth="1"/>
    <col min="14085" max="14085" width="7" style="274" customWidth="1"/>
    <col min="14086" max="14086" width="4.625" style="274" customWidth="1"/>
    <col min="14087" max="14087" width="6" style="274" customWidth="1"/>
    <col min="14088" max="14088" width="4.5" style="274" customWidth="1"/>
    <col min="14089" max="14089" width="6" style="274" customWidth="1"/>
    <col min="14090" max="14090" width="4.75" style="274" customWidth="1"/>
    <col min="14091" max="14091" width="7.375" style="274" customWidth="1"/>
    <col min="14092" max="14092" width="4.75" style="274" customWidth="1"/>
    <col min="14093" max="14093" width="5.875" style="274" customWidth="1"/>
    <col min="14094" max="14094" width="4.75" style="274" customWidth="1"/>
    <col min="14095" max="14095" width="6.125" style="274" customWidth="1"/>
    <col min="14096" max="14096" width="4.5" style="274" customWidth="1"/>
    <col min="14097" max="14097" width="6.5" style="274" customWidth="1"/>
    <col min="14098" max="14335" width="9" style="274"/>
    <col min="14336" max="14336" width="2.25" style="274" customWidth="1"/>
    <col min="14337" max="14337" width="12.625" style="274" customWidth="1"/>
    <col min="14338" max="14338" width="4.625" style="274" customWidth="1"/>
    <col min="14339" max="14339" width="6.125" style="274" customWidth="1"/>
    <col min="14340" max="14340" width="4.75" style="274" customWidth="1"/>
    <col min="14341" max="14341" width="7" style="274" customWidth="1"/>
    <col min="14342" max="14342" width="4.625" style="274" customWidth="1"/>
    <col min="14343" max="14343" width="6" style="274" customWidth="1"/>
    <col min="14344" max="14344" width="4.5" style="274" customWidth="1"/>
    <col min="14345" max="14345" width="6" style="274" customWidth="1"/>
    <col min="14346" max="14346" width="4.75" style="274" customWidth="1"/>
    <col min="14347" max="14347" width="7.375" style="274" customWidth="1"/>
    <col min="14348" max="14348" width="4.75" style="274" customWidth="1"/>
    <col min="14349" max="14349" width="5.875" style="274" customWidth="1"/>
    <col min="14350" max="14350" width="4.75" style="274" customWidth="1"/>
    <col min="14351" max="14351" width="6.125" style="274" customWidth="1"/>
    <col min="14352" max="14352" width="4.5" style="274" customWidth="1"/>
    <col min="14353" max="14353" width="6.5" style="274" customWidth="1"/>
    <col min="14354" max="14591" width="9" style="274"/>
    <col min="14592" max="14592" width="2.25" style="274" customWidth="1"/>
    <col min="14593" max="14593" width="12.625" style="274" customWidth="1"/>
    <col min="14594" max="14594" width="4.625" style="274" customWidth="1"/>
    <col min="14595" max="14595" width="6.125" style="274" customWidth="1"/>
    <col min="14596" max="14596" width="4.75" style="274" customWidth="1"/>
    <col min="14597" max="14597" width="7" style="274" customWidth="1"/>
    <col min="14598" max="14598" width="4.625" style="274" customWidth="1"/>
    <col min="14599" max="14599" width="6" style="274" customWidth="1"/>
    <col min="14600" max="14600" width="4.5" style="274" customWidth="1"/>
    <col min="14601" max="14601" width="6" style="274" customWidth="1"/>
    <col min="14602" max="14602" width="4.75" style="274" customWidth="1"/>
    <col min="14603" max="14603" width="7.375" style="274" customWidth="1"/>
    <col min="14604" max="14604" width="4.75" style="274" customWidth="1"/>
    <col min="14605" max="14605" width="5.875" style="274" customWidth="1"/>
    <col min="14606" max="14606" width="4.75" style="274" customWidth="1"/>
    <col min="14607" max="14607" width="6.125" style="274" customWidth="1"/>
    <col min="14608" max="14608" width="4.5" style="274" customWidth="1"/>
    <col min="14609" max="14609" width="6.5" style="274" customWidth="1"/>
    <col min="14610" max="14847" width="9" style="274"/>
    <col min="14848" max="14848" width="2.25" style="274" customWidth="1"/>
    <col min="14849" max="14849" width="12.625" style="274" customWidth="1"/>
    <col min="14850" max="14850" width="4.625" style="274" customWidth="1"/>
    <col min="14851" max="14851" width="6.125" style="274" customWidth="1"/>
    <col min="14852" max="14852" width="4.75" style="274" customWidth="1"/>
    <col min="14853" max="14853" width="7" style="274" customWidth="1"/>
    <col min="14854" max="14854" width="4.625" style="274" customWidth="1"/>
    <col min="14855" max="14855" width="6" style="274" customWidth="1"/>
    <col min="14856" max="14856" width="4.5" style="274" customWidth="1"/>
    <col min="14857" max="14857" width="6" style="274" customWidth="1"/>
    <col min="14858" max="14858" width="4.75" style="274" customWidth="1"/>
    <col min="14859" max="14859" width="7.375" style="274" customWidth="1"/>
    <col min="14860" max="14860" width="4.75" style="274" customWidth="1"/>
    <col min="14861" max="14861" width="5.875" style="274" customWidth="1"/>
    <col min="14862" max="14862" width="4.75" style="274" customWidth="1"/>
    <col min="14863" max="14863" width="6.125" style="274" customWidth="1"/>
    <col min="14864" max="14864" width="4.5" style="274" customWidth="1"/>
    <col min="14865" max="14865" width="6.5" style="274" customWidth="1"/>
    <col min="14866" max="15103" width="9" style="274"/>
    <col min="15104" max="15104" width="2.25" style="274" customWidth="1"/>
    <col min="15105" max="15105" width="12.625" style="274" customWidth="1"/>
    <col min="15106" max="15106" width="4.625" style="274" customWidth="1"/>
    <col min="15107" max="15107" width="6.125" style="274" customWidth="1"/>
    <col min="15108" max="15108" width="4.75" style="274" customWidth="1"/>
    <col min="15109" max="15109" width="7" style="274" customWidth="1"/>
    <col min="15110" max="15110" width="4.625" style="274" customWidth="1"/>
    <col min="15111" max="15111" width="6" style="274" customWidth="1"/>
    <col min="15112" max="15112" width="4.5" style="274" customWidth="1"/>
    <col min="15113" max="15113" width="6" style="274" customWidth="1"/>
    <col min="15114" max="15114" width="4.75" style="274" customWidth="1"/>
    <col min="15115" max="15115" width="7.375" style="274" customWidth="1"/>
    <col min="15116" max="15116" width="4.75" style="274" customWidth="1"/>
    <col min="15117" max="15117" width="5.875" style="274" customWidth="1"/>
    <col min="15118" max="15118" width="4.75" style="274" customWidth="1"/>
    <col min="15119" max="15119" width="6.125" style="274" customWidth="1"/>
    <col min="15120" max="15120" width="4.5" style="274" customWidth="1"/>
    <col min="15121" max="15121" width="6.5" style="274" customWidth="1"/>
    <col min="15122" max="15359" width="9" style="274"/>
    <col min="15360" max="15360" width="2.25" style="274" customWidth="1"/>
    <col min="15361" max="15361" width="12.625" style="274" customWidth="1"/>
    <col min="15362" max="15362" width="4.625" style="274" customWidth="1"/>
    <col min="15363" max="15363" width="6.125" style="274" customWidth="1"/>
    <col min="15364" max="15364" width="4.75" style="274" customWidth="1"/>
    <col min="15365" max="15365" width="7" style="274" customWidth="1"/>
    <col min="15366" max="15366" width="4.625" style="274" customWidth="1"/>
    <col min="15367" max="15367" width="6" style="274" customWidth="1"/>
    <col min="15368" max="15368" width="4.5" style="274" customWidth="1"/>
    <col min="15369" max="15369" width="6" style="274" customWidth="1"/>
    <col min="15370" max="15370" width="4.75" style="274" customWidth="1"/>
    <col min="15371" max="15371" width="7.375" style="274" customWidth="1"/>
    <col min="15372" max="15372" width="4.75" style="274" customWidth="1"/>
    <col min="15373" max="15373" width="5.875" style="274" customWidth="1"/>
    <col min="15374" max="15374" width="4.75" style="274" customWidth="1"/>
    <col min="15375" max="15375" width="6.125" style="274" customWidth="1"/>
    <col min="15376" max="15376" width="4.5" style="274" customWidth="1"/>
    <col min="15377" max="15377" width="6.5" style="274" customWidth="1"/>
    <col min="15378" max="15615" width="9" style="274"/>
    <col min="15616" max="15616" width="2.25" style="274" customWidth="1"/>
    <col min="15617" max="15617" width="12.625" style="274" customWidth="1"/>
    <col min="15618" max="15618" width="4.625" style="274" customWidth="1"/>
    <col min="15619" max="15619" width="6.125" style="274" customWidth="1"/>
    <col min="15620" max="15620" width="4.75" style="274" customWidth="1"/>
    <col min="15621" max="15621" width="7" style="274" customWidth="1"/>
    <col min="15622" max="15622" width="4.625" style="274" customWidth="1"/>
    <col min="15623" max="15623" width="6" style="274" customWidth="1"/>
    <col min="15624" max="15624" width="4.5" style="274" customWidth="1"/>
    <col min="15625" max="15625" width="6" style="274" customWidth="1"/>
    <col min="15626" max="15626" width="4.75" style="274" customWidth="1"/>
    <col min="15627" max="15627" width="7.375" style="274" customWidth="1"/>
    <col min="15628" max="15628" width="4.75" style="274" customWidth="1"/>
    <col min="15629" max="15629" width="5.875" style="274" customWidth="1"/>
    <col min="15630" max="15630" width="4.75" style="274" customWidth="1"/>
    <col min="15631" max="15631" width="6.125" style="274" customWidth="1"/>
    <col min="15632" max="15632" width="4.5" style="274" customWidth="1"/>
    <col min="15633" max="15633" width="6.5" style="274" customWidth="1"/>
    <col min="15634" max="15871" width="9" style="274"/>
    <col min="15872" max="15872" width="2.25" style="274" customWidth="1"/>
    <col min="15873" max="15873" width="12.625" style="274" customWidth="1"/>
    <col min="15874" max="15874" width="4.625" style="274" customWidth="1"/>
    <col min="15875" max="15875" width="6.125" style="274" customWidth="1"/>
    <col min="15876" max="15876" width="4.75" style="274" customWidth="1"/>
    <col min="15877" max="15877" width="7" style="274" customWidth="1"/>
    <col min="15878" max="15878" width="4.625" style="274" customWidth="1"/>
    <col min="15879" max="15879" width="6" style="274" customWidth="1"/>
    <col min="15880" max="15880" width="4.5" style="274" customWidth="1"/>
    <col min="15881" max="15881" width="6" style="274" customWidth="1"/>
    <col min="15882" max="15882" width="4.75" style="274" customWidth="1"/>
    <col min="15883" max="15883" width="7.375" style="274" customWidth="1"/>
    <col min="15884" max="15884" width="4.75" style="274" customWidth="1"/>
    <col min="15885" max="15885" width="5.875" style="274" customWidth="1"/>
    <col min="15886" max="15886" width="4.75" style="274" customWidth="1"/>
    <col min="15887" max="15887" width="6.125" style="274" customWidth="1"/>
    <col min="15888" max="15888" width="4.5" style="274" customWidth="1"/>
    <col min="15889" max="15889" width="6.5" style="274" customWidth="1"/>
    <col min="15890" max="16127" width="9" style="274"/>
    <col min="16128" max="16128" width="2.25" style="274" customWidth="1"/>
    <col min="16129" max="16129" width="12.625" style="274" customWidth="1"/>
    <col min="16130" max="16130" width="4.625" style="274" customWidth="1"/>
    <col min="16131" max="16131" width="6.125" style="274" customWidth="1"/>
    <col min="16132" max="16132" width="4.75" style="274" customWidth="1"/>
    <col min="16133" max="16133" width="7" style="274" customWidth="1"/>
    <col min="16134" max="16134" width="4.625" style="274" customWidth="1"/>
    <col min="16135" max="16135" width="6" style="274" customWidth="1"/>
    <col min="16136" max="16136" width="4.5" style="274" customWidth="1"/>
    <col min="16137" max="16137" width="6" style="274" customWidth="1"/>
    <col min="16138" max="16138" width="4.75" style="274" customWidth="1"/>
    <col min="16139" max="16139" width="7.375" style="274" customWidth="1"/>
    <col min="16140" max="16140" width="4.75" style="274" customWidth="1"/>
    <col min="16141" max="16141" width="5.875" style="274" customWidth="1"/>
    <col min="16142" max="16142" width="4.75" style="274" customWidth="1"/>
    <col min="16143" max="16143" width="6.125" style="274" customWidth="1"/>
    <col min="16144" max="16144" width="4.5" style="274" customWidth="1"/>
    <col min="16145" max="16145" width="6.5" style="274" customWidth="1"/>
    <col min="16146" max="16384" width="9" style="274"/>
  </cols>
  <sheetData>
    <row r="1" spans="1:20" s="69" customFormat="1" ht="49.5" customHeight="1" x14ac:dyDescent="0.15">
      <c r="A1" s="608" t="s">
        <v>228</v>
      </c>
      <c r="B1" s="608"/>
      <c r="C1" s="608"/>
      <c r="D1" s="608"/>
      <c r="E1" s="608"/>
      <c r="F1" s="608"/>
      <c r="G1" s="608"/>
      <c r="H1" s="608"/>
      <c r="I1" s="608"/>
      <c r="J1" s="608"/>
      <c r="K1" s="608"/>
      <c r="L1" s="608"/>
      <c r="M1" s="608"/>
      <c r="N1" s="608"/>
      <c r="O1" s="608"/>
      <c r="P1" s="189"/>
      <c r="Q1" s="189"/>
    </row>
    <row r="2" spans="1:20" s="69" customFormat="1" ht="20.25" customHeight="1" x14ac:dyDescent="0.15">
      <c r="A2" s="190"/>
      <c r="B2" s="79"/>
      <c r="C2" s="79"/>
      <c r="D2" s="79"/>
      <c r="E2" s="79"/>
      <c r="F2" s="79"/>
      <c r="G2" s="79"/>
      <c r="H2" s="79"/>
      <c r="I2" s="79"/>
      <c r="J2" s="79"/>
      <c r="K2" s="79"/>
      <c r="L2" s="79"/>
      <c r="M2" s="79"/>
      <c r="N2" s="79"/>
      <c r="O2" s="79"/>
    </row>
    <row r="3" spans="1:20" s="69" customFormat="1" ht="20.100000000000001" customHeight="1" thickBot="1" x14ac:dyDescent="0.2">
      <c r="A3" s="191" t="s">
        <v>241</v>
      </c>
      <c r="B3" s="79"/>
      <c r="C3" s="79"/>
      <c r="D3" s="79"/>
      <c r="E3" s="79"/>
      <c r="F3" s="79"/>
      <c r="G3" s="79"/>
      <c r="H3" s="79"/>
      <c r="I3" s="79"/>
      <c r="J3" s="79"/>
      <c r="K3" s="79"/>
      <c r="L3" s="79"/>
      <c r="M3" s="79"/>
      <c r="N3" s="79"/>
      <c r="O3" s="79"/>
      <c r="P3" s="93"/>
      <c r="Q3" s="93"/>
      <c r="R3" s="93"/>
      <c r="S3" s="192"/>
      <c r="T3" s="193"/>
    </row>
    <row r="4" spans="1:20" s="69" customFormat="1" ht="27.75" customHeight="1" thickBot="1" x14ac:dyDescent="0.2">
      <c r="A4" s="194" t="s">
        <v>223</v>
      </c>
      <c r="B4" s="584" t="s">
        <v>224</v>
      </c>
      <c r="C4" s="584"/>
      <c r="D4" s="584"/>
      <c r="E4" s="584"/>
      <c r="F4" s="584"/>
      <c r="G4" s="584"/>
      <c r="H4" s="584"/>
      <c r="I4" s="584"/>
      <c r="J4" s="584"/>
      <c r="K4" s="584"/>
      <c r="L4" s="584"/>
      <c r="M4" s="584"/>
      <c r="N4" s="584"/>
      <c r="O4" s="585"/>
      <c r="P4" s="93"/>
      <c r="Q4" s="93"/>
      <c r="R4" s="93"/>
      <c r="S4" s="192"/>
      <c r="T4" s="193"/>
    </row>
    <row r="5" spans="1:20" s="69" customFormat="1" ht="24.95" customHeight="1" thickBot="1" x14ac:dyDescent="0.2">
      <c r="A5" s="194" t="s">
        <v>132</v>
      </c>
      <c r="B5" s="195"/>
      <c r="C5" s="196" t="s">
        <v>133</v>
      </c>
      <c r="D5" s="197"/>
      <c r="E5" s="198" t="s">
        <v>134</v>
      </c>
      <c r="F5" s="197"/>
      <c r="G5" s="609" t="s">
        <v>135</v>
      </c>
      <c r="H5" s="609"/>
      <c r="I5" s="610"/>
      <c r="J5" s="197"/>
      <c r="K5" s="609" t="s">
        <v>186</v>
      </c>
      <c r="L5" s="609"/>
      <c r="M5" s="609"/>
      <c r="N5" s="196"/>
      <c r="O5" s="199"/>
      <c r="P5" s="200"/>
      <c r="Q5" s="201"/>
      <c r="R5" s="93"/>
      <c r="S5" s="192"/>
      <c r="T5" s="193"/>
    </row>
    <row r="6" spans="1:20" s="69" customFormat="1" ht="24.95" customHeight="1" x14ac:dyDescent="0.15">
      <c r="A6" s="202" t="s">
        <v>136</v>
      </c>
      <c r="B6" s="203" t="s">
        <v>187</v>
      </c>
      <c r="C6" s="204"/>
      <c r="D6" s="204"/>
      <c r="E6" s="204"/>
      <c r="F6" s="204"/>
      <c r="G6" s="204"/>
      <c r="H6" s="204"/>
      <c r="I6" s="204"/>
      <c r="J6" s="204"/>
      <c r="K6" s="205"/>
      <c r="L6" s="205"/>
      <c r="M6" s="205"/>
      <c r="N6" s="205"/>
      <c r="O6" s="206"/>
      <c r="P6" s="207"/>
      <c r="Q6" s="207"/>
      <c r="R6" s="93"/>
      <c r="S6" s="192"/>
      <c r="T6" s="193"/>
    </row>
    <row r="7" spans="1:20" s="69" customFormat="1" ht="24.95" customHeight="1" x14ac:dyDescent="0.15">
      <c r="A7" s="208"/>
      <c r="B7" s="209"/>
      <c r="C7" s="587" t="s">
        <v>188</v>
      </c>
      <c r="D7" s="587"/>
      <c r="E7" s="587"/>
      <c r="F7" s="587"/>
      <c r="G7" s="587"/>
      <c r="H7" s="587"/>
      <c r="I7" s="588"/>
      <c r="J7" s="117"/>
      <c r="K7" s="210" t="s">
        <v>190</v>
      </c>
      <c r="L7" s="210"/>
      <c r="M7" s="210"/>
      <c r="N7" s="210"/>
      <c r="O7" s="211"/>
      <c r="P7" s="207"/>
      <c r="Q7" s="207"/>
      <c r="R7" s="93"/>
      <c r="S7" s="192"/>
      <c r="T7" s="193"/>
    </row>
    <row r="8" spans="1:20" s="69" customFormat="1" ht="24.95" customHeight="1" thickBot="1" x14ac:dyDescent="0.2">
      <c r="A8" s="212"/>
      <c r="B8" s="213"/>
      <c r="C8" s="589" t="s">
        <v>189</v>
      </c>
      <c r="D8" s="589"/>
      <c r="E8" s="589"/>
      <c r="F8" s="589"/>
      <c r="G8" s="589"/>
      <c r="H8" s="589"/>
      <c r="I8" s="590"/>
      <c r="J8" s="214"/>
      <c r="K8" s="215" t="s">
        <v>191</v>
      </c>
      <c r="L8" s="215"/>
      <c r="M8" s="215"/>
      <c r="N8" s="215"/>
      <c r="O8" s="216"/>
      <c r="P8" s="217"/>
      <c r="Q8" s="217"/>
      <c r="R8" s="93"/>
      <c r="S8" s="93"/>
    </row>
    <row r="9" spans="1:20" s="69" customFormat="1" ht="24.95" customHeight="1" x14ac:dyDescent="0.15">
      <c r="A9" s="202" t="s">
        <v>137</v>
      </c>
      <c r="B9" s="203" t="s">
        <v>192</v>
      </c>
      <c r="C9" s="205"/>
      <c r="D9" s="205"/>
      <c r="E9" s="205"/>
      <c r="F9" s="205"/>
      <c r="G9" s="205"/>
      <c r="H9" s="205"/>
      <c r="I9" s="205"/>
      <c r="J9" s="205"/>
      <c r="K9" s="205"/>
      <c r="L9" s="205"/>
      <c r="M9" s="205"/>
      <c r="N9" s="205"/>
      <c r="O9" s="206"/>
      <c r="P9" s="207"/>
      <c r="Q9" s="207"/>
      <c r="R9" s="93"/>
      <c r="S9" s="93"/>
    </row>
    <row r="10" spans="1:20" s="69" customFormat="1" ht="24.95" customHeight="1" x14ac:dyDescent="0.15">
      <c r="A10" s="208"/>
      <c r="B10" s="218"/>
      <c r="C10" s="219" t="s">
        <v>138</v>
      </c>
      <c r="D10" s="220"/>
      <c r="E10" s="221" t="s">
        <v>139</v>
      </c>
      <c r="F10" s="220"/>
      <c r="G10" s="221" t="s">
        <v>140</v>
      </c>
      <c r="H10" s="220"/>
      <c r="I10" s="221" t="s">
        <v>141</v>
      </c>
      <c r="J10" s="220"/>
      <c r="K10" s="221" t="s">
        <v>142</v>
      </c>
      <c r="L10" s="220"/>
      <c r="M10" s="222" t="s">
        <v>143</v>
      </c>
      <c r="N10" s="222"/>
      <c r="O10" s="223"/>
      <c r="P10" s="122"/>
      <c r="Q10" s="201"/>
      <c r="R10" s="93"/>
      <c r="S10" s="93"/>
    </row>
    <row r="11" spans="1:20" s="69" customFormat="1" ht="24.95" customHeight="1" thickBot="1" x14ac:dyDescent="0.2">
      <c r="A11" s="212"/>
      <c r="B11" s="213"/>
      <c r="C11" s="221" t="s">
        <v>144</v>
      </c>
      <c r="D11" s="220"/>
      <c r="E11" s="224" t="s">
        <v>215</v>
      </c>
      <c r="F11" s="224"/>
      <c r="G11" s="224"/>
      <c r="H11" s="224"/>
      <c r="I11" s="224"/>
      <c r="J11" s="224"/>
      <c r="K11" s="169"/>
      <c r="L11" s="169"/>
      <c r="M11" s="169"/>
      <c r="N11" s="169"/>
      <c r="O11" s="225"/>
      <c r="P11" s="122"/>
      <c r="Q11" s="201"/>
      <c r="R11" s="93"/>
      <c r="S11" s="93"/>
    </row>
    <row r="12" spans="1:20" s="69" customFormat="1" ht="24.95" customHeight="1" x14ac:dyDescent="0.15">
      <c r="A12" s="202" t="s">
        <v>145</v>
      </c>
      <c r="B12" s="226" t="s">
        <v>146</v>
      </c>
      <c r="C12" s="205"/>
      <c r="D12" s="205"/>
      <c r="E12" s="205"/>
      <c r="F12" s="205"/>
      <c r="G12" s="205"/>
      <c r="H12" s="205"/>
      <c r="I12" s="205"/>
      <c r="J12" s="205"/>
      <c r="K12" s="205"/>
      <c r="L12" s="205"/>
      <c r="M12" s="205"/>
      <c r="N12" s="205"/>
      <c r="O12" s="206"/>
      <c r="P12" s="207"/>
      <c r="Q12" s="207"/>
      <c r="R12" s="93"/>
      <c r="S12" s="93"/>
    </row>
    <row r="13" spans="1:20" s="69" customFormat="1" ht="24.95" customHeight="1" thickBot="1" x14ac:dyDescent="0.2">
      <c r="A13" s="227" t="s">
        <v>147</v>
      </c>
      <c r="B13" s="228"/>
      <c r="C13" s="596" t="s">
        <v>148</v>
      </c>
      <c r="D13" s="596"/>
      <c r="E13" s="596"/>
      <c r="F13" s="596"/>
      <c r="G13" s="596"/>
      <c r="H13" s="596"/>
      <c r="I13" s="597"/>
      <c r="J13" s="214"/>
      <c r="K13" s="229" t="s">
        <v>149</v>
      </c>
      <c r="L13" s="229"/>
      <c r="M13" s="229"/>
      <c r="N13" s="229"/>
      <c r="O13" s="230"/>
      <c r="P13" s="207"/>
      <c r="Q13" s="207"/>
      <c r="R13" s="93"/>
      <c r="S13" s="93"/>
    </row>
    <row r="14" spans="1:20" s="69" customFormat="1" ht="24.95" customHeight="1" x14ac:dyDescent="0.15">
      <c r="A14" s="202" t="s">
        <v>150</v>
      </c>
      <c r="B14" s="226" t="s">
        <v>151</v>
      </c>
      <c r="C14" s="205"/>
      <c r="D14" s="205"/>
      <c r="E14" s="205"/>
      <c r="F14" s="205"/>
      <c r="G14" s="205"/>
      <c r="H14" s="205"/>
      <c r="I14" s="205"/>
      <c r="J14" s="205"/>
      <c r="K14" s="205"/>
      <c r="L14" s="205"/>
      <c r="M14" s="205"/>
      <c r="N14" s="205"/>
      <c r="O14" s="206"/>
      <c r="P14" s="207"/>
      <c r="Q14" s="207"/>
      <c r="R14" s="93"/>
      <c r="S14" s="93"/>
    </row>
    <row r="15" spans="1:20" s="69" customFormat="1" ht="24.95" customHeight="1" x14ac:dyDescent="0.15">
      <c r="A15" s="591" t="s">
        <v>185</v>
      </c>
      <c r="B15" s="209"/>
      <c r="C15" s="231" t="s">
        <v>152</v>
      </c>
      <c r="D15" s="231"/>
      <c r="E15" s="231"/>
      <c r="F15" s="231"/>
      <c r="G15" s="232"/>
      <c r="H15" s="117"/>
      <c r="I15" s="231" t="s">
        <v>153</v>
      </c>
      <c r="J15" s="231"/>
      <c r="K15" s="232"/>
      <c r="L15" s="117"/>
      <c r="M15" s="231" t="s">
        <v>154</v>
      </c>
      <c r="N15" s="231"/>
      <c r="O15" s="233"/>
      <c r="P15" s="207"/>
      <c r="Q15" s="207"/>
      <c r="R15" s="93"/>
      <c r="S15" s="93"/>
    </row>
    <row r="16" spans="1:20" s="69" customFormat="1" ht="24.95" customHeight="1" x14ac:dyDescent="0.15">
      <c r="A16" s="591"/>
      <c r="B16" s="209"/>
      <c r="C16" s="234" t="s">
        <v>155</v>
      </c>
      <c r="D16" s="234"/>
      <c r="E16" s="234"/>
      <c r="F16" s="234"/>
      <c r="G16" s="235"/>
      <c r="H16" s="117"/>
      <c r="I16" s="234" t="s">
        <v>193</v>
      </c>
      <c r="J16" s="234"/>
      <c r="K16" s="236"/>
      <c r="L16" s="117"/>
      <c r="M16" s="234" t="s">
        <v>156</v>
      </c>
      <c r="N16" s="234"/>
      <c r="O16" s="237"/>
      <c r="P16" s="238"/>
      <c r="Q16" s="238"/>
      <c r="R16" s="93"/>
      <c r="S16" s="93"/>
    </row>
    <row r="17" spans="1:19" s="69" customFormat="1" ht="24.95" customHeight="1" thickBot="1" x14ac:dyDescent="0.2">
      <c r="A17" s="212"/>
      <c r="B17" s="213"/>
      <c r="C17" s="215" t="s">
        <v>157</v>
      </c>
      <c r="D17" s="215"/>
      <c r="E17" s="215"/>
      <c r="F17" s="215"/>
      <c r="G17" s="239"/>
      <c r="H17" s="214"/>
      <c r="I17" s="215" t="s">
        <v>158</v>
      </c>
      <c r="J17" s="215"/>
      <c r="K17" s="215"/>
      <c r="L17" s="240"/>
      <c r="M17" s="215"/>
      <c r="N17" s="215"/>
      <c r="O17" s="216"/>
      <c r="P17" s="217"/>
      <c r="Q17" s="217"/>
      <c r="R17" s="93"/>
      <c r="S17" s="93"/>
    </row>
    <row r="18" spans="1:19" s="69" customFormat="1" ht="24.95" customHeight="1" x14ac:dyDescent="0.15">
      <c r="A18" s="202" t="s">
        <v>159</v>
      </c>
      <c r="B18" s="598" t="s">
        <v>160</v>
      </c>
      <c r="C18" s="599"/>
      <c r="D18" s="241" t="s">
        <v>161</v>
      </c>
      <c r="E18" s="242"/>
      <c r="F18" s="242"/>
      <c r="G18" s="242"/>
      <c r="H18" s="242"/>
      <c r="I18" s="242"/>
      <c r="J18" s="243"/>
      <c r="K18" s="242"/>
      <c r="L18" s="242"/>
      <c r="M18" s="242"/>
      <c r="N18" s="242"/>
      <c r="O18" s="244"/>
      <c r="P18" s="245"/>
      <c r="Q18" s="245"/>
      <c r="R18" s="93"/>
      <c r="S18" s="93"/>
    </row>
    <row r="19" spans="1:19" s="69" customFormat="1" ht="24.95" customHeight="1" x14ac:dyDescent="0.15">
      <c r="A19" s="246" t="s">
        <v>162</v>
      </c>
      <c r="B19" s="600"/>
      <c r="C19" s="601"/>
      <c r="D19" s="247"/>
      <c r="E19" s="248" t="s">
        <v>163</v>
      </c>
      <c r="F19" s="248"/>
      <c r="G19" s="248"/>
      <c r="H19" s="248"/>
      <c r="I19" s="248"/>
      <c r="J19" s="219"/>
      <c r="K19" s="248"/>
      <c r="L19" s="248"/>
      <c r="M19" s="248"/>
      <c r="N19" s="248"/>
      <c r="O19" s="249"/>
      <c r="P19" s="245"/>
      <c r="Q19" s="245"/>
      <c r="R19" s="93"/>
      <c r="S19" s="93"/>
    </row>
    <row r="20" spans="1:19" s="69" customFormat="1" ht="24.95" customHeight="1" x14ac:dyDescent="0.15">
      <c r="A20" s="208"/>
      <c r="B20" s="600"/>
      <c r="C20" s="601"/>
      <c r="D20" s="250" t="s">
        <v>164</v>
      </c>
      <c r="E20" s="251"/>
      <c r="F20" s="251"/>
      <c r="G20" s="251"/>
      <c r="H20" s="251"/>
      <c r="I20" s="251"/>
      <c r="J20" s="222"/>
      <c r="K20" s="251"/>
      <c r="L20" s="251"/>
      <c r="M20" s="251"/>
      <c r="N20" s="251"/>
      <c r="O20" s="252"/>
      <c r="P20" s="245"/>
      <c r="Q20" s="245"/>
      <c r="R20" s="93"/>
      <c r="S20" s="93"/>
    </row>
    <row r="21" spans="1:19" s="69" customFormat="1" ht="24.95" customHeight="1" x14ac:dyDescent="0.15">
      <c r="A21" s="208"/>
      <c r="B21" s="600"/>
      <c r="C21" s="601"/>
      <c r="D21" s="220"/>
      <c r="E21" s="253" t="s">
        <v>165</v>
      </c>
      <c r="F21" s="253"/>
      <c r="G21" s="254"/>
      <c r="H21" s="255"/>
      <c r="I21" s="251" t="s">
        <v>166</v>
      </c>
      <c r="J21" s="222"/>
      <c r="K21" s="236"/>
      <c r="L21" s="255"/>
      <c r="M21" s="251" t="s">
        <v>167</v>
      </c>
      <c r="N21" s="251"/>
      <c r="O21" s="252"/>
      <c r="P21" s="245"/>
      <c r="Q21" s="245"/>
      <c r="R21" s="93"/>
      <c r="S21" s="93"/>
    </row>
    <row r="22" spans="1:19" s="69" customFormat="1" ht="24.95" customHeight="1" x14ac:dyDescent="0.15">
      <c r="A22" s="208"/>
      <c r="B22" s="600"/>
      <c r="C22" s="601"/>
      <c r="D22" s="604" t="s">
        <v>168</v>
      </c>
      <c r="E22" s="605"/>
      <c r="F22" s="256"/>
      <c r="G22" s="257" t="s">
        <v>169</v>
      </c>
      <c r="H22" s="256"/>
      <c r="I22" s="257" t="s">
        <v>170</v>
      </c>
      <c r="J22" s="256"/>
      <c r="K22" s="257" t="s">
        <v>171</v>
      </c>
      <c r="L22" s="256"/>
      <c r="M22" s="234" t="s">
        <v>172</v>
      </c>
      <c r="N22" s="234"/>
      <c r="O22" s="237"/>
      <c r="P22" s="245"/>
      <c r="Q22" s="245"/>
      <c r="R22" s="93"/>
      <c r="S22" s="93"/>
    </row>
    <row r="23" spans="1:19" s="69" customFormat="1" ht="24.95" customHeight="1" x14ac:dyDescent="0.15">
      <c r="A23" s="208"/>
      <c r="B23" s="602"/>
      <c r="C23" s="603"/>
      <c r="D23" s="606"/>
      <c r="E23" s="607"/>
      <c r="F23" s="220"/>
      <c r="G23" s="253" t="s">
        <v>173</v>
      </c>
      <c r="H23" s="220"/>
      <c r="I23" s="253" t="s">
        <v>174</v>
      </c>
      <c r="J23" s="220"/>
      <c r="K23" s="253" t="s">
        <v>175</v>
      </c>
      <c r="L23" s="220"/>
      <c r="M23" s="251" t="s">
        <v>176</v>
      </c>
      <c r="N23" s="251"/>
      <c r="O23" s="252"/>
      <c r="P23" s="245"/>
      <c r="Q23" s="245"/>
      <c r="R23" s="93"/>
      <c r="S23" s="93"/>
    </row>
    <row r="24" spans="1:19" s="69" customFormat="1" ht="24.95" customHeight="1" x14ac:dyDescent="0.15">
      <c r="A24" s="208"/>
      <c r="B24" s="592" t="s">
        <v>214</v>
      </c>
      <c r="C24" s="593"/>
      <c r="D24" s="220"/>
      <c r="E24" s="251" t="s">
        <v>177</v>
      </c>
      <c r="F24" s="222"/>
      <c r="G24" s="251"/>
      <c r="H24" s="222"/>
      <c r="I24" s="251"/>
      <c r="J24" s="222"/>
      <c r="K24" s="251"/>
      <c r="L24" s="222"/>
      <c r="M24" s="251"/>
      <c r="N24" s="251"/>
      <c r="O24" s="252"/>
      <c r="P24" s="245"/>
      <c r="Q24" s="245"/>
      <c r="R24" s="93"/>
      <c r="S24" s="93"/>
    </row>
    <row r="25" spans="1:19" s="69" customFormat="1" ht="24.95" customHeight="1" thickBot="1" x14ac:dyDescent="0.2">
      <c r="A25" s="212"/>
      <c r="B25" s="594"/>
      <c r="C25" s="595"/>
      <c r="D25" s="258"/>
      <c r="E25" s="259" t="s">
        <v>178</v>
      </c>
      <c r="F25" s="260"/>
      <c r="G25" s="259"/>
      <c r="H25" s="260"/>
      <c r="I25" s="259"/>
      <c r="J25" s="260"/>
      <c r="K25" s="259"/>
      <c r="L25" s="260"/>
      <c r="M25" s="261"/>
      <c r="N25" s="261"/>
      <c r="O25" s="262"/>
      <c r="P25" s="245"/>
      <c r="Q25" s="245"/>
      <c r="R25" s="93"/>
      <c r="S25" s="93"/>
    </row>
    <row r="26" spans="1:19" s="69" customFormat="1" ht="24.95" customHeight="1" x14ac:dyDescent="0.15">
      <c r="A26" s="202" t="s">
        <v>179</v>
      </c>
      <c r="B26" s="263"/>
      <c r="C26" s="205" t="s">
        <v>180</v>
      </c>
      <c r="D26" s="205"/>
      <c r="E26" s="205"/>
      <c r="F26" s="205"/>
      <c r="G26" s="205"/>
      <c r="H26" s="205"/>
      <c r="I26" s="264"/>
      <c r="J26" s="265"/>
      <c r="K26" s="205" t="s">
        <v>181</v>
      </c>
      <c r="L26" s="266"/>
      <c r="M26" s="266"/>
      <c r="N26" s="266"/>
      <c r="O26" s="267"/>
      <c r="P26" s="207"/>
      <c r="Q26" s="207"/>
      <c r="R26" s="93"/>
      <c r="S26" s="93"/>
    </row>
    <row r="27" spans="1:19" s="69" customFormat="1" ht="30" customHeight="1" thickBot="1" x14ac:dyDescent="0.2">
      <c r="A27" s="268" t="s">
        <v>216</v>
      </c>
      <c r="B27" s="228"/>
      <c r="C27" s="215" t="s">
        <v>182</v>
      </c>
      <c r="D27" s="269"/>
      <c r="E27" s="269"/>
      <c r="F27" s="269"/>
      <c r="G27" s="269"/>
      <c r="H27" s="269"/>
      <c r="I27" s="269"/>
      <c r="J27" s="215"/>
      <c r="K27" s="215"/>
      <c r="L27" s="215"/>
      <c r="M27" s="215"/>
      <c r="N27" s="215"/>
      <c r="O27" s="216"/>
      <c r="P27" s="207"/>
      <c r="Q27" s="207"/>
      <c r="R27" s="93"/>
      <c r="S27" s="93"/>
    </row>
    <row r="28" spans="1:19" s="93" customFormat="1" ht="24.95" customHeight="1" x14ac:dyDescent="0.15">
      <c r="A28" s="270"/>
      <c r="B28" s="271"/>
      <c r="C28" s="271"/>
      <c r="D28" s="272"/>
      <c r="E28" s="272"/>
      <c r="F28" s="201"/>
      <c r="G28" s="273"/>
      <c r="H28" s="201"/>
      <c r="I28" s="273"/>
      <c r="J28" s="201"/>
      <c r="K28" s="273"/>
      <c r="L28" s="201"/>
      <c r="M28" s="273"/>
      <c r="N28" s="273"/>
      <c r="O28" s="273"/>
      <c r="P28" s="245"/>
      <c r="Q28" s="245"/>
    </row>
    <row r="29" spans="1:19" ht="75.75" customHeight="1" x14ac:dyDescent="0.15">
      <c r="A29" s="61" t="s">
        <v>225</v>
      </c>
      <c r="B29" s="586" t="s">
        <v>226</v>
      </c>
      <c r="C29" s="586"/>
      <c r="D29" s="586"/>
      <c r="E29" s="586"/>
      <c r="F29" s="586"/>
      <c r="G29" s="586"/>
      <c r="H29" s="586"/>
      <c r="I29" s="586"/>
      <c r="J29" s="586"/>
      <c r="K29" s="586"/>
      <c r="L29" s="586"/>
      <c r="M29" s="586"/>
      <c r="N29" s="586"/>
      <c r="O29" s="586"/>
    </row>
  </sheetData>
  <mergeCells count="12">
    <mergeCell ref="A1:O1"/>
    <mergeCell ref="G5:I5"/>
    <mergeCell ref="K5:M5"/>
    <mergeCell ref="B4:O4"/>
    <mergeCell ref="B29:O29"/>
    <mergeCell ref="C7:I7"/>
    <mergeCell ref="C8:I8"/>
    <mergeCell ref="A15:A16"/>
    <mergeCell ref="B24:C25"/>
    <mergeCell ref="C13:I13"/>
    <mergeCell ref="B18:C23"/>
    <mergeCell ref="D22:E23"/>
  </mergeCells>
  <phoneticPr fontId="7"/>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853" r:id="rId4" name="Check Box 8">
              <controlPr defaultSize="0" autoFill="0" autoLine="0" autoPict="0">
                <anchor moveWithCells="1">
                  <from>
                    <xdr:col>1</xdr:col>
                    <xdr:colOff>66675</xdr:colOff>
                    <xdr:row>10</xdr:row>
                    <xdr:rowOff>47625</xdr:rowOff>
                  </from>
                  <to>
                    <xdr:col>2</xdr:col>
                    <xdr:colOff>38100</xdr:colOff>
                    <xdr:row>11</xdr:row>
                    <xdr:rowOff>0</xdr:rowOff>
                  </to>
                </anchor>
              </controlPr>
            </control>
          </mc:Choice>
        </mc:AlternateContent>
        <mc:AlternateContent xmlns:mc="http://schemas.openxmlformats.org/markup-compatibility/2006">
          <mc:Choice Requires="x14">
            <control shapeId="15865" r:id="rId5" name="Check Box 8">
              <controlPr defaultSize="0" autoFill="0" autoLine="0" autoPict="0">
                <anchor moveWithCells="1">
                  <from>
                    <xdr:col>1</xdr:col>
                    <xdr:colOff>66675</xdr:colOff>
                    <xdr:row>4</xdr:row>
                    <xdr:rowOff>47625</xdr:rowOff>
                  </from>
                  <to>
                    <xdr:col>2</xdr:col>
                    <xdr:colOff>38100</xdr:colOff>
                    <xdr:row>5</xdr:row>
                    <xdr:rowOff>0</xdr:rowOff>
                  </to>
                </anchor>
              </controlPr>
            </control>
          </mc:Choice>
        </mc:AlternateContent>
        <mc:AlternateContent xmlns:mc="http://schemas.openxmlformats.org/markup-compatibility/2006">
          <mc:Choice Requires="x14">
            <control shapeId="15866" r:id="rId6" name="Check Box 8">
              <controlPr defaultSize="0" autoFill="0" autoLine="0" autoPict="0">
                <anchor moveWithCells="1">
                  <from>
                    <xdr:col>3</xdr:col>
                    <xdr:colOff>66675</xdr:colOff>
                    <xdr:row>4</xdr:row>
                    <xdr:rowOff>47625</xdr:rowOff>
                  </from>
                  <to>
                    <xdr:col>4</xdr:col>
                    <xdr:colOff>47625</xdr:colOff>
                    <xdr:row>5</xdr:row>
                    <xdr:rowOff>0</xdr:rowOff>
                  </to>
                </anchor>
              </controlPr>
            </control>
          </mc:Choice>
        </mc:AlternateContent>
        <mc:AlternateContent xmlns:mc="http://schemas.openxmlformats.org/markup-compatibility/2006">
          <mc:Choice Requires="x14">
            <control shapeId="15867" r:id="rId7" name="Check Box 8">
              <controlPr defaultSize="0" autoFill="0" autoLine="0" autoPict="0">
                <anchor moveWithCells="1">
                  <from>
                    <xdr:col>5</xdr:col>
                    <xdr:colOff>66675</xdr:colOff>
                    <xdr:row>4</xdr:row>
                    <xdr:rowOff>47625</xdr:rowOff>
                  </from>
                  <to>
                    <xdr:col>6</xdr:col>
                    <xdr:colOff>47625</xdr:colOff>
                    <xdr:row>5</xdr:row>
                    <xdr:rowOff>0</xdr:rowOff>
                  </to>
                </anchor>
              </controlPr>
            </control>
          </mc:Choice>
        </mc:AlternateContent>
        <mc:AlternateContent xmlns:mc="http://schemas.openxmlformats.org/markup-compatibility/2006">
          <mc:Choice Requires="x14">
            <control shapeId="15868" r:id="rId8" name="Check Box 8">
              <controlPr defaultSize="0" autoFill="0" autoLine="0" autoPict="0">
                <anchor moveWithCells="1">
                  <from>
                    <xdr:col>9</xdr:col>
                    <xdr:colOff>66675</xdr:colOff>
                    <xdr:row>4</xdr:row>
                    <xdr:rowOff>47625</xdr:rowOff>
                  </from>
                  <to>
                    <xdr:col>10</xdr:col>
                    <xdr:colOff>47625</xdr:colOff>
                    <xdr:row>5</xdr:row>
                    <xdr:rowOff>0</xdr:rowOff>
                  </to>
                </anchor>
              </controlPr>
            </control>
          </mc:Choice>
        </mc:AlternateContent>
        <mc:AlternateContent xmlns:mc="http://schemas.openxmlformats.org/markup-compatibility/2006">
          <mc:Choice Requires="x14">
            <control shapeId="15869" r:id="rId9" name="Check Box 8">
              <controlPr defaultSize="0" autoFill="0" autoLine="0" autoPict="0">
                <anchor moveWithCells="1">
                  <from>
                    <xdr:col>1</xdr:col>
                    <xdr:colOff>66675</xdr:colOff>
                    <xdr:row>7</xdr:row>
                    <xdr:rowOff>47625</xdr:rowOff>
                  </from>
                  <to>
                    <xdr:col>2</xdr:col>
                    <xdr:colOff>38100</xdr:colOff>
                    <xdr:row>8</xdr:row>
                    <xdr:rowOff>0</xdr:rowOff>
                  </to>
                </anchor>
              </controlPr>
            </control>
          </mc:Choice>
        </mc:AlternateContent>
        <mc:AlternateContent xmlns:mc="http://schemas.openxmlformats.org/markup-compatibility/2006">
          <mc:Choice Requires="x14">
            <control shapeId="15870" r:id="rId10" name="Check Box 8">
              <controlPr defaultSize="0" autoFill="0" autoLine="0" autoPict="0">
                <anchor moveWithCells="1">
                  <from>
                    <xdr:col>1</xdr:col>
                    <xdr:colOff>66675</xdr:colOff>
                    <xdr:row>6</xdr:row>
                    <xdr:rowOff>47625</xdr:rowOff>
                  </from>
                  <to>
                    <xdr:col>2</xdr:col>
                    <xdr:colOff>38100</xdr:colOff>
                    <xdr:row>7</xdr:row>
                    <xdr:rowOff>0</xdr:rowOff>
                  </to>
                </anchor>
              </controlPr>
            </control>
          </mc:Choice>
        </mc:AlternateContent>
        <mc:AlternateContent xmlns:mc="http://schemas.openxmlformats.org/markup-compatibility/2006">
          <mc:Choice Requires="x14">
            <control shapeId="15871" r:id="rId11" name="Check Box 8">
              <controlPr defaultSize="0" autoFill="0" autoLine="0" autoPict="0">
                <anchor moveWithCells="1">
                  <from>
                    <xdr:col>9</xdr:col>
                    <xdr:colOff>66675</xdr:colOff>
                    <xdr:row>7</xdr:row>
                    <xdr:rowOff>47625</xdr:rowOff>
                  </from>
                  <to>
                    <xdr:col>10</xdr:col>
                    <xdr:colOff>38100</xdr:colOff>
                    <xdr:row>8</xdr:row>
                    <xdr:rowOff>0</xdr:rowOff>
                  </to>
                </anchor>
              </controlPr>
            </control>
          </mc:Choice>
        </mc:AlternateContent>
        <mc:AlternateContent xmlns:mc="http://schemas.openxmlformats.org/markup-compatibility/2006">
          <mc:Choice Requires="x14">
            <control shapeId="15872" r:id="rId12" name="Check Box 8">
              <controlPr defaultSize="0" autoFill="0" autoLine="0" autoPict="0">
                <anchor moveWithCells="1">
                  <from>
                    <xdr:col>9</xdr:col>
                    <xdr:colOff>66675</xdr:colOff>
                    <xdr:row>6</xdr:row>
                    <xdr:rowOff>47625</xdr:rowOff>
                  </from>
                  <to>
                    <xdr:col>10</xdr:col>
                    <xdr:colOff>38100</xdr:colOff>
                    <xdr:row>7</xdr:row>
                    <xdr:rowOff>0</xdr:rowOff>
                  </to>
                </anchor>
              </controlPr>
            </control>
          </mc:Choice>
        </mc:AlternateContent>
        <mc:AlternateContent xmlns:mc="http://schemas.openxmlformats.org/markup-compatibility/2006">
          <mc:Choice Requires="x14">
            <control shapeId="15873" r:id="rId13" name="Check Box 8">
              <controlPr defaultSize="0" autoFill="0" autoLine="0" autoPict="0">
                <anchor moveWithCells="1">
                  <from>
                    <xdr:col>1</xdr:col>
                    <xdr:colOff>66675</xdr:colOff>
                    <xdr:row>12</xdr:row>
                    <xdr:rowOff>47625</xdr:rowOff>
                  </from>
                  <to>
                    <xdr:col>2</xdr:col>
                    <xdr:colOff>38100</xdr:colOff>
                    <xdr:row>13</xdr:row>
                    <xdr:rowOff>0</xdr:rowOff>
                  </to>
                </anchor>
              </controlPr>
            </control>
          </mc:Choice>
        </mc:AlternateContent>
        <mc:AlternateContent xmlns:mc="http://schemas.openxmlformats.org/markup-compatibility/2006">
          <mc:Choice Requires="x14">
            <control shapeId="15874" r:id="rId14" name="Check Box 8">
              <controlPr defaultSize="0" autoFill="0" autoLine="0" autoPict="0">
                <anchor moveWithCells="1">
                  <from>
                    <xdr:col>9</xdr:col>
                    <xdr:colOff>66675</xdr:colOff>
                    <xdr:row>12</xdr:row>
                    <xdr:rowOff>47625</xdr:rowOff>
                  </from>
                  <to>
                    <xdr:col>10</xdr:col>
                    <xdr:colOff>38100</xdr:colOff>
                    <xdr:row>13</xdr:row>
                    <xdr:rowOff>0</xdr:rowOff>
                  </to>
                </anchor>
              </controlPr>
            </control>
          </mc:Choice>
        </mc:AlternateContent>
        <mc:AlternateContent xmlns:mc="http://schemas.openxmlformats.org/markup-compatibility/2006">
          <mc:Choice Requires="x14">
            <control shapeId="15875" r:id="rId15" name="Check Box 8">
              <controlPr defaultSize="0" autoFill="0" autoLine="0" autoPict="0">
                <anchor moveWithCells="1">
                  <from>
                    <xdr:col>1</xdr:col>
                    <xdr:colOff>66675</xdr:colOff>
                    <xdr:row>16</xdr:row>
                    <xdr:rowOff>47625</xdr:rowOff>
                  </from>
                  <to>
                    <xdr:col>2</xdr:col>
                    <xdr:colOff>38100</xdr:colOff>
                    <xdr:row>17</xdr:row>
                    <xdr:rowOff>0</xdr:rowOff>
                  </to>
                </anchor>
              </controlPr>
            </control>
          </mc:Choice>
        </mc:AlternateContent>
        <mc:AlternateContent xmlns:mc="http://schemas.openxmlformats.org/markup-compatibility/2006">
          <mc:Choice Requires="x14">
            <control shapeId="15876" r:id="rId16" name="Check Box 8">
              <controlPr defaultSize="0" autoFill="0" autoLine="0" autoPict="0">
                <anchor moveWithCells="1">
                  <from>
                    <xdr:col>1</xdr:col>
                    <xdr:colOff>66675</xdr:colOff>
                    <xdr:row>14</xdr:row>
                    <xdr:rowOff>47625</xdr:rowOff>
                  </from>
                  <to>
                    <xdr:col>2</xdr:col>
                    <xdr:colOff>38100</xdr:colOff>
                    <xdr:row>15</xdr:row>
                    <xdr:rowOff>0</xdr:rowOff>
                  </to>
                </anchor>
              </controlPr>
            </control>
          </mc:Choice>
        </mc:AlternateContent>
        <mc:AlternateContent xmlns:mc="http://schemas.openxmlformats.org/markup-compatibility/2006">
          <mc:Choice Requires="x14">
            <control shapeId="15877" r:id="rId17" name="Check Box 8">
              <controlPr defaultSize="0" autoFill="0" autoLine="0" autoPict="0">
                <anchor moveWithCells="1">
                  <from>
                    <xdr:col>1</xdr:col>
                    <xdr:colOff>66675</xdr:colOff>
                    <xdr:row>15</xdr:row>
                    <xdr:rowOff>47625</xdr:rowOff>
                  </from>
                  <to>
                    <xdr:col>2</xdr:col>
                    <xdr:colOff>38100</xdr:colOff>
                    <xdr:row>16</xdr:row>
                    <xdr:rowOff>0</xdr:rowOff>
                  </to>
                </anchor>
              </controlPr>
            </control>
          </mc:Choice>
        </mc:AlternateContent>
        <mc:AlternateContent xmlns:mc="http://schemas.openxmlformats.org/markup-compatibility/2006">
          <mc:Choice Requires="x14">
            <control shapeId="15878" r:id="rId18" name="Check Box 8">
              <controlPr defaultSize="0" autoFill="0" autoLine="0" autoPict="0">
                <anchor moveWithCells="1">
                  <from>
                    <xdr:col>7</xdr:col>
                    <xdr:colOff>66675</xdr:colOff>
                    <xdr:row>14</xdr:row>
                    <xdr:rowOff>47625</xdr:rowOff>
                  </from>
                  <to>
                    <xdr:col>8</xdr:col>
                    <xdr:colOff>38100</xdr:colOff>
                    <xdr:row>15</xdr:row>
                    <xdr:rowOff>0</xdr:rowOff>
                  </to>
                </anchor>
              </controlPr>
            </control>
          </mc:Choice>
        </mc:AlternateContent>
        <mc:AlternateContent xmlns:mc="http://schemas.openxmlformats.org/markup-compatibility/2006">
          <mc:Choice Requires="x14">
            <control shapeId="15879" r:id="rId19" name="Check Box 8">
              <controlPr defaultSize="0" autoFill="0" autoLine="0" autoPict="0">
                <anchor moveWithCells="1">
                  <from>
                    <xdr:col>11</xdr:col>
                    <xdr:colOff>66675</xdr:colOff>
                    <xdr:row>14</xdr:row>
                    <xdr:rowOff>47625</xdr:rowOff>
                  </from>
                  <to>
                    <xdr:col>12</xdr:col>
                    <xdr:colOff>38100</xdr:colOff>
                    <xdr:row>15</xdr:row>
                    <xdr:rowOff>0</xdr:rowOff>
                  </to>
                </anchor>
              </controlPr>
            </control>
          </mc:Choice>
        </mc:AlternateContent>
        <mc:AlternateContent xmlns:mc="http://schemas.openxmlformats.org/markup-compatibility/2006">
          <mc:Choice Requires="x14">
            <control shapeId="15880" r:id="rId20" name="Check Box 8">
              <controlPr defaultSize="0" autoFill="0" autoLine="0" autoPict="0">
                <anchor moveWithCells="1">
                  <from>
                    <xdr:col>7</xdr:col>
                    <xdr:colOff>66675</xdr:colOff>
                    <xdr:row>15</xdr:row>
                    <xdr:rowOff>47625</xdr:rowOff>
                  </from>
                  <to>
                    <xdr:col>8</xdr:col>
                    <xdr:colOff>38100</xdr:colOff>
                    <xdr:row>16</xdr:row>
                    <xdr:rowOff>0</xdr:rowOff>
                  </to>
                </anchor>
              </controlPr>
            </control>
          </mc:Choice>
        </mc:AlternateContent>
        <mc:AlternateContent xmlns:mc="http://schemas.openxmlformats.org/markup-compatibility/2006">
          <mc:Choice Requires="x14">
            <control shapeId="15881" r:id="rId21" name="Check Box 8">
              <controlPr defaultSize="0" autoFill="0" autoLine="0" autoPict="0">
                <anchor moveWithCells="1">
                  <from>
                    <xdr:col>11</xdr:col>
                    <xdr:colOff>66675</xdr:colOff>
                    <xdr:row>15</xdr:row>
                    <xdr:rowOff>47625</xdr:rowOff>
                  </from>
                  <to>
                    <xdr:col>12</xdr:col>
                    <xdr:colOff>38100</xdr:colOff>
                    <xdr:row>16</xdr:row>
                    <xdr:rowOff>0</xdr:rowOff>
                  </to>
                </anchor>
              </controlPr>
            </control>
          </mc:Choice>
        </mc:AlternateContent>
        <mc:AlternateContent xmlns:mc="http://schemas.openxmlformats.org/markup-compatibility/2006">
          <mc:Choice Requires="x14">
            <control shapeId="15882" r:id="rId22" name="Check Box 8">
              <controlPr defaultSize="0" autoFill="0" autoLine="0" autoPict="0">
                <anchor moveWithCells="1">
                  <from>
                    <xdr:col>7</xdr:col>
                    <xdr:colOff>66675</xdr:colOff>
                    <xdr:row>16</xdr:row>
                    <xdr:rowOff>47625</xdr:rowOff>
                  </from>
                  <to>
                    <xdr:col>8</xdr:col>
                    <xdr:colOff>38100</xdr:colOff>
                    <xdr:row>17</xdr:row>
                    <xdr:rowOff>0</xdr:rowOff>
                  </to>
                </anchor>
              </controlPr>
            </control>
          </mc:Choice>
        </mc:AlternateContent>
        <mc:AlternateContent xmlns:mc="http://schemas.openxmlformats.org/markup-compatibility/2006">
          <mc:Choice Requires="x14">
            <control shapeId="15883" r:id="rId23" name="Check Box 8">
              <controlPr defaultSize="0" autoFill="0" autoLine="0" autoPict="0">
                <anchor moveWithCells="1">
                  <from>
                    <xdr:col>3</xdr:col>
                    <xdr:colOff>66675</xdr:colOff>
                    <xdr:row>18</xdr:row>
                    <xdr:rowOff>47625</xdr:rowOff>
                  </from>
                  <to>
                    <xdr:col>4</xdr:col>
                    <xdr:colOff>38100</xdr:colOff>
                    <xdr:row>19</xdr:row>
                    <xdr:rowOff>0</xdr:rowOff>
                  </to>
                </anchor>
              </controlPr>
            </control>
          </mc:Choice>
        </mc:AlternateContent>
        <mc:AlternateContent xmlns:mc="http://schemas.openxmlformats.org/markup-compatibility/2006">
          <mc:Choice Requires="x14">
            <control shapeId="15884" r:id="rId24" name="Check Box 8">
              <controlPr defaultSize="0" autoFill="0" autoLine="0" autoPict="0">
                <anchor moveWithCells="1">
                  <from>
                    <xdr:col>3</xdr:col>
                    <xdr:colOff>66675</xdr:colOff>
                    <xdr:row>20</xdr:row>
                    <xdr:rowOff>47625</xdr:rowOff>
                  </from>
                  <to>
                    <xdr:col>4</xdr:col>
                    <xdr:colOff>38100</xdr:colOff>
                    <xdr:row>21</xdr:row>
                    <xdr:rowOff>0</xdr:rowOff>
                  </to>
                </anchor>
              </controlPr>
            </control>
          </mc:Choice>
        </mc:AlternateContent>
        <mc:AlternateContent xmlns:mc="http://schemas.openxmlformats.org/markup-compatibility/2006">
          <mc:Choice Requires="x14">
            <control shapeId="15885" r:id="rId25" name="Check Box 8">
              <controlPr defaultSize="0" autoFill="0" autoLine="0" autoPict="0">
                <anchor moveWithCells="1">
                  <from>
                    <xdr:col>3</xdr:col>
                    <xdr:colOff>66675</xdr:colOff>
                    <xdr:row>20</xdr:row>
                    <xdr:rowOff>47625</xdr:rowOff>
                  </from>
                  <to>
                    <xdr:col>4</xdr:col>
                    <xdr:colOff>38100</xdr:colOff>
                    <xdr:row>21</xdr:row>
                    <xdr:rowOff>0</xdr:rowOff>
                  </to>
                </anchor>
              </controlPr>
            </control>
          </mc:Choice>
        </mc:AlternateContent>
        <mc:AlternateContent xmlns:mc="http://schemas.openxmlformats.org/markup-compatibility/2006">
          <mc:Choice Requires="x14">
            <control shapeId="15886" r:id="rId26" name="Check Box 8">
              <controlPr defaultSize="0" autoFill="0" autoLine="0" autoPict="0">
                <anchor moveWithCells="1">
                  <from>
                    <xdr:col>7</xdr:col>
                    <xdr:colOff>66675</xdr:colOff>
                    <xdr:row>20</xdr:row>
                    <xdr:rowOff>47625</xdr:rowOff>
                  </from>
                  <to>
                    <xdr:col>8</xdr:col>
                    <xdr:colOff>38100</xdr:colOff>
                    <xdr:row>21</xdr:row>
                    <xdr:rowOff>0</xdr:rowOff>
                  </to>
                </anchor>
              </controlPr>
            </control>
          </mc:Choice>
        </mc:AlternateContent>
        <mc:AlternateContent xmlns:mc="http://schemas.openxmlformats.org/markup-compatibility/2006">
          <mc:Choice Requires="x14">
            <control shapeId="15887" r:id="rId27" name="Check Box 8">
              <controlPr defaultSize="0" autoFill="0" autoLine="0" autoPict="0">
                <anchor moveWithCells="1">
                  <from>
                    <xdr:col>7</xdr:col>
                    <xdr:colOff>66675</xdr:colOff>
                    <xdr:row>20</xdr:row>
                    <xdr:rowOff>47625</xdr:rowOff>
                  </from>
                  <to>
                    <xdr:col>8</xdr:col>
                    <xdr:colOff>38100</xdr:colOff>
                    <xdr:row>21</xdr:row>
                    <xdr:rowOff>0</xdr:rowOff>
                  </to>
                </anchor>
              </controlPr>
            </control>
          </mc:Choice>
        </mc:AlternateContent>
        <mc:AlternateContent xmlns:mc="http://schemas.openxmlformats.org/markup-compatibility/2006">
          <mc:Choice Requires="x14">
            <control shapeId="15888" r:id="rId28" name="Check Box 8">
              <controlPr defaultSize="0" autoFill="0" autoLine="0" autoPict="0">
                <anchor moveWithCells="1">
                  <from>
                    <xdr:col>7</xdr:col>
                    <xdr:colOff>66675</xdr:colOff>
                    <xdr:row>20</xdr:row>
                    <xdr:rowOff>47625</xdr:rowOff>
                  </from>
                  <to>
                    <xdr:col>8</xdr:col>
                    <xdr:colOff>38100</xdr:colOff>
                    <xdr:row>21</xdr:row>
                    <xdr:rowOff>0</xdr:rowOff>
                  </to>
                </anchor>
              </controlPr>
            </control>
          </mc:Choice>
        </mc:AlternateContent>
        <mc:AlternateContent xmlns:mc="http://schemas.openxmlformats.org/markup-compatibility/2006">
          <mc:Choice Requires="x14">
            <control shapeId="15889" r:id="rId29" name="Check Box 8">
              <controlPr defaultSize="0" autoFill="0" autoLine="0" autoPict="0">
                <anchor moveWithCells="1">
                  <from>
                    <xdr:col>7</xdr:col>
                    <xdr:colOff>66675</xdr:colOff>
                    <xdr:row>20</xdr:row>
                    <xdr:rowOff>47625</xdr:rowOff>
                  </from>
                  <to>
                    <xdr:col>8</xdr:col>
                    <xdr:colOff>38100</xdr:colOff>
                    <xdr:row>21</xdr:row>
                    <xdr:rowOff>0</xdr:rowOff>
                  </to>
                </anchor>
              </controlPr>
            </control>
          </mc:Choice>
        </mc:AlternateContent>
        <mc:AlternateContent xmlns:mc="http://schemas.openxmlformats.org/markup-compatibility/2006">
          <mc:Choice Requires="x14">
            <control shapeId="15890" r:id="rId30"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1" r:id="rId31"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2" r:id="rId32"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3" r:id="rId33"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4" r:id="rId34"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5" r:id="rId35"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6" r:id="rId36"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7" r:id="rId37" name="Check Box 8">
              <controlPr defaultSize="0" autoFill="0" autoLine="0" autoPict="0">
                <anchor moveWithCells="1">
                  <from>
                    <xdr:col>11</xdr:col>
                    <xdr:colOff>66675</xdr:colOff>
                    <xdr:row>20</xdr:row>
                    <xdr:rowOff>47625</xdr:rowOff>
                  </from>
                  <to>
                    <xdr:col>12</xdr:col>
                    <xdr:colOff>38100</xdr:colOff>
                    <xdr:row>21</xdr:row>
                    <xdr:rowOff>0</xdr:rowOff>
                  </to>
                </anchor>
              </controlPr>
            </control>
          </mc:Choice>
        </mc:AlternateContent>
        <mc:AlternateContent xmlns:mc="http://schemas.openxmlformats.org/markup-compatibility/2006">
          <mc:Choice Requires="x14">
            <control shapeId="15898" r:id="rId38" name="Check Box 8">
              <controlPr defaultSize="0" autoFill="0" autoLine="0" autoPict="0">
                <anchor moveWithCells="1">
                  <from>
                    <xdr:col>5</xdr:col>
                    <xdr:colOff>66675</xdr:colOff>
                    <xdr:row>21</xdr:row>
                    <xdr:rowOff>47625</xdr:rowOff>
                  </from>
                  <to>
                    <xdr:col>6</xdr:col>
                    <xdr:colOff>38100</xdr:colOff>
                    <xdr:row>22</xdr:row>
                    <xdr:rowOff>0</xdr:rowOff>
                  </to>
                </anchor>
              </controlPr>
            </control>
          </mc:Choice>
        </mc:AlternateContent>
        <mc:AlternateContent xmlns:mc="http://schemas.openxmlformats.org/markup-compatibility/2006">
          <mc:Choice Requires="x14">
            <control shapeId="15899" r:id="rId39" name="Check Box 8">
              <controlPr defaultSize="0" autoFill="0" autoLine="0" autoPict="0">
                <anchor moveWithCells="1">
                  <from>
                    <xdr:col>5</xdr:col>
                    <xdr:colOff>66675</xdr:colOff>
                    <xdr:row>21</xdr:row>
                    <xdr:rowOff>47625</xdr:rowOff>
                  </from>
                  <to>
                    <xdr:col>6</xdr:col>
                    <xdr:colOff>38100</xdr:colOff>
                    <xdr:row>22</xdr:row>
                    <xdr:rowOff>0</xdr:rowOff>
                  </to>
                </anchor>
              </controlPr>
            </control>
          </mc:Choice>
        </mc:AlternateContent>
        <mc:AlternateContent xmlns:mc="http://schemas.openxmlformats.org/markup-compatibility/2006">
          <mc:Choice Requires="x14">
            <control shapeId="15900" r:id="rId40" name="Check Box 8">
              <controlPr defaultSize="0" autoFill="0" autoLine="0" autoPict="0">
                <anchor moveWithCells="1">
                  <from>
                    <xdr:col>5</xdr:col>
                    <xdr:colOff>66675</xdr:colOff>
                    <xdr:row>22</xdr:row>
                    <xdr:rowOff>47625</xdr:rowOff>
                  </from>
                  <to>
                    <xdr:col>6</xdr:col>
                    <xdr:colOff>38100</xdr:colOff>
                    <xdr:row>23</xdr:row>
                    <xdr:rowOff>0</xdr:rowOff>
                  </to>
                </anchor>
              </controlPr>
            </control>
          </mc:Choice>
        </mc:AlternateContent>
        <mc:AlternateContent xmlns:mc="http://schemas.openxmlformats.org/markup-compatibility/2006">
          <mc:Choice Requires="x14">
            <control shapeId="15901" r:id="rId41" name="Check Box 8">
              <controlPr defaultSize="0" autoFill="0" autoLine="0" autoPict="0">
                <anchor moveWithCells="1">
                  <from>
                    <xdr:col>5</xdr:col>
                    <xdr:colOff>66675</xdr:colOff>
                    <xdr:row>22</xdr:row>
                    <xdr:rowOff>47625</xdr:rowOff>
                  </from>
                  <to>
                    <xdr:col>6</xdr:col>
                    <xdr:colOff>38100</xdr:colOff>
                    <xdr:row>23</xdr:row>
                    <xdr:rowOff>0</xdr:rowOff>
                  </to>
                </anchor>
              </controlPr>
            </control>
          </mc:Choice>
        </mc:AlternateContent>
        <mc:AlternateContent xmlns:mc="http://schemas.openxmlformats.org/markup-compatibility/2006">
          <mc:Choice Requires="x14">
            <control shapeId="15902" r:id="rId42" name="Check Box 8">
              <controlPr defaultSize="0" autoFill="0" autoLine="0" autoPict="0">
                <anchor moveWithCells="1">
                  <from>
                    <xdr:col>7</xdr:col>
                    <xdr:colOff>66675</xdr:colOff>
                    <xdr:row>21</xdr:row>
                    <xdr:rowOff>47625</xdr:rowOff>
                  </from>
                  <to>
                    <xdr:col>8</xdr:col>
                    <xdr:colOff>38100</xdr:colOff>
                    <xdr:row>22</xdr:row>
                    <xdr:rowOff>0</xdr:rowOff>
                  </to>
                </anchor>
              </controlPr>
            </control>
          </mc:Choice>
        </mc:AlternateContent>
        <mc:AlternateContent xmlns:mc="http://schemas.openxmlformats.org/markup-compatibility/2006">
          <mc:Choice Requires="x14">
            <control shapeId="15903" r:id="rId43" name="Check Box 8">
              <controlPr defaultSize="0" autoFill="0" autoLine="0" autoPict="0">
                <anchor moveWithCells="1">
                  <from>
                    <xdr:col>7</xdr:col>
                    <xdr:colOff>66675</xdr:colOff>
                    <xdr:row>21</xdr:row>
                    <xdr:rowOff>47625</xdr:rowOff>
                  </from>
                  <to>
                    <xdr:col>8</xdr:col>
                    <xdr:colOff>38100</xdr:colOff>
                    <xdr:row>22</xdr:row>
                    <xdr:rowOff>0</xdr:rowOff>
                  </to>
                </anchor>
              </controlPr>
            </control>
          </mc:Choice>
        </mc:AlternateContent>
        <mc:AlternateContent xmlns:mc="http://schemas.openxmlformats.org/markup-compatibility/2006">
          <mc:Choice Requires="x14">
            <control shapeId="15904" r:id="rId44" name="Check Box 8">
              <controlPr defaultSize="0" autoFill="0" autoLine="0" autoPict="0">
                <anchor moveWithCells="1">
                  <from>
                    <xdr:col>7</xdr:col>
                    <xdr:colOff>66675</xdr:colOff>
                    <xdr:row>22</xdr:row>
                    <xdr:rowOff>47625</xdr:rowOff>
                  </from>
                  <to>
                    <xdr:col>8</xdr:col>
                    <xdr:colOff>38100</xdr:colOff>
                    <xdr:row>23</xdr:row>
                    <xdr:rowOff>0</xdr:rowOff>
                  </to>
                </anchor>
              </controlPr>
            </control>
          </mc:Choice>
        </mc:AlternateContent>
        <mc:AlternateContent xmlns:mc="http://schemas.openxmlformats.org/markup-compatibility/2006">
          <mc:Choice Requires="x14">
            <control shapeId="15905" r:id="rId45" name="Check Box 8">
              <controlPr defaultSize="0" autoFill="0" autoLine="0" autoPict="0">
                <anchor moveWithCells="1">
                  <from>
                    <xdr:col>7</xdr:col>
                    <xdr:colOff>66675</xdr:colOff>
                    <xdr:row>22</xdr:row>
                    <xdr:rowOff>47625</xdr:rowOff>
                  </from>
                  <to>
                    <xdr:col>8</xdr:col>
                    <xdr:colOff>38100</xdr:colOff>
                    <xdr:row>23</xdr:row>
                    <xdr:rowOff>0</xdr:rowOff>
                  </to>
                </anchor>
              </controlPr>
            </control>
          </mc:Choice>
        </mc:AlternateContent>
        <mc:AlternateContent xmlns:mc="http://schemas.openxmlformats.org/markup-compatibility/2006">
          <mc:Choice Requires="x14">
            <control shapeId="15906" r:id="rId46" name="Check Box 8">
              <controlPr defaultSize="0" autoFill="0" autoLine="0" autoPict="0">
                <anchor moveWithCells="1">
                  <from>
                    <xdr:col>9</xdr:col>
                    <xdr:colOff>66675</xdr:colOff>
                    <xdr:row>21</xdr:row>
                    <xdr:rowOff>47625</xdr:rowOff>
                  </from>
                  <to>
                    <xdr:col>10</xdr:col>
                    <xdr:colOff>38100</xdr:colOff>
                    <xdr:row>22</xdr:row>
                    <xdr:rowOff>0</xdr:rowOff>
                  </to>
                </anchor>
              </controlPr>
            </control>
          </mc:Choice>
        </mc:AlternateContent>
        <mc:AlternateContent xmlns:mc="http://schemas.openxmlformats.org/markup-compatibility/2006">
          <mc:Choice Requires="x14">
            <control shapeId="15907" r:id="rId47" name="Check Box 8">
              <controlPr defaultSize="0" autoFill="0" autoLine="0" autoPict="0">
                <anchor moveWithCells="1">
                  <from>
                    <xdr:col>9</xdr:col>
                    <xdr:colOff>66675</xdr:colOff>
                    <xdr:row>21</xdr:row>
                    <xdr:rowOff>47625</xdr:rowOff>
                  </from>
                  <to>
                    <xdr:col>10</xdr:col>
                    <xdr:colOff>38100</xdr:colOff>
                    <xdr:row>22</xdr:row>
                    <xdr:rowOff>0</xdr:rowOff>
                  </to>
                </anchor>
              </controlPr>
            </control>
          </mc:Choice>
        </mc:AlternateContent>
        <mc:AlternateContent xmlns:mc="http://schemas.openxmlformats.org/markup-compatibility/2006">
          <mc:Choice Requires="x14">
            <control shapeId="15908" r:id="rId48" name="Check Box 8">
              <controlPr defaultSize="0" autoFill="0" autoLine="0" autoPict="0">
                <anchor moveWithCells="1">
                  <from>
                    <xdr:col>9</xdr:col>
                    <xdr:colOff>66675</xdr:colOff>
                    <xdr:row>22</xdr:row>
                    <xdr:rowOff>47625</xdr:rowOff>
                  </from>
                  <to>
                    <xdr:col>10</xdr:col>
                    <xdr:colOff>38100</xdr:colOff>
                    <xdr:row>23</xdr:row>
                    <xdr:rowOff>0</xdr:rowOff>
                  </to>
                </anchor>
              </controlPr>
            </control>
          </mc:Choice>
        </mc:AlternateContent>
        <mc:AlternateContent xmlns:mc="http://schemas.openxmlformats.org/markup-compatibility/2006">
          <mc:Choice Requires="x14">
            <control shapeId="15909" r:id="rId49" name="Check Box 8">
              <controlPr defaultSize="0" autoFill="0" autoLine="0" autoPict="0">
                <anchor moveWithCells="1">
                  <from>
                    <xdr:col>9</xdr:col>
                    <xdr:colOff>66675</xdr:colOff>
                    <xdr:row>22</xdr:row>
                    <xdr:rowOff>47625</xdr:rowOff>
                  </from>
                  <to>
                    <xdr:col>10</xdr:col>
                    <xdr:colOff>38100</xdr:colOff>
                    <xdr:row>23</xdr:row>
                    <xdr:rowOff>0</xdr:rowOff>
                  </to>
                </anchor>
              </controlPr>
            </control>
          </mc:Choice>
        </mc:AlternateContent>
        <mc:AlternateContent xmlns:mc="http://schemas.openxmlformats.org/markup-compatibility/2006">
          <mc:Choice Requires="x14">
            <control shapeId="15910" r:id="rId50" name="Check Box 8">
              <controlPr defaultSize="0" autoFill="0" autoLine="0" autoPict="0">
                <anchor moveWithCells="1">
                  <from>
                    <xdr:col>11</xdr:col>
                    <xdr:colOff>66675</xdr:colOff>
                    <xdr:row>21</xdr:row>
                    <xdr:rowOff>47625</xdr:rowOff>
                  </from>
                  <to>
                    <xdr:col>12</xdr:col>
                    <xdr:colOff>38100</xdr:colOff>
                    <xdr:row>22</xdr:row>
                    <xdr:rowOff>0</xdr:rowOff>
                  </to>
                </anchor>
              </controlPr>
            </control>
          </mc:Choice>
        </mc:AlternateContent>
        <mc:AlternateContent xmlns:mc="http://schemas.openxmlformats.org/markup-compatibility/2006">
          <mc:Choice Requires="x14">
            <control shapeId="15911" r:id="rId51" name="Check Box 8">
              <controlPr defaultSize="0" autoFill="0" autoLine="0" autoPict="0">
                <anchor moveWithCells="1">
                  <from>
                    <xdr:col>11</xdr:col>
                    <xdr:colOff>66675</xdr:colOff>
                    <xdr:row>21</xdr:row>
                    <xdr:rowOff>47625</xdr:rowOff>
                  </from>
                  <to>
                    <xdr:col>12</xdr:col>
                    <xdr:colOff>38100</xdr:colOff>
                    <xdr:row>22</xdr:row>
                    <xdr:rowOff>0</xdr:rowOff>
                  </to>
                </anchor>
              </controlPr>
            </control>
          </mc:Choice>
        </mc:AlternateContent>
        <mc:AlternateContent xmlns:mc="http://schemas.openxmlformats.org/markup-compatibility/2006">
          <mc:Choice Requires="x14">
            <control shapeId="15912" r:id="rId52"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13" r:id="rId53"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14" r:id="rId54" name="Check Box 8">
              <controlPr defaultSize="0" autoFill="0" autoLine="0" autoPict="0">
                <anchor moveWithCells="1">
                  <from>
                    <xdr:col>7</xdr:col>
                    <xdr:colOff>66675</xdr:colOff>
                    <xdr:row>21</xdr:row>
                    <xdr:rowOff>47625</xdr:rowOff>
                  </from>
                  <to>
                    <xdr:col>8</xdr:col>
                    <xdr:colOff>38100</xdr:colOff>
                    <xdr:row>22</xdr:row>
                    <xdr:rowOff>0</xdr:rowOff>
                  </to>
                </anchor>
              </controlPr>
            </control>
          </mc:Choice>
        </mc:AlternateContent>
        <mc:AlternateContent xmlns:mc="http://schemas.openxmlformats.org/markup-compatibility/2006">
          <mc:Choice Requires="x14">
            <control shapeId="15915" r:id="rId55" name="Check Box 8">
              <controlPr defaultSize="0" autoFill="0" autoLine="0" autoPict="0">
                <anchor moveWithCells="1">
                  <from>
                    <xdr:col>7</xdr:col>
                    <xdr:colOff>66675</xdr:colOff>
                    <xdr:row>21</xdr:row>
                    <xdr:rowOff>47625</xdr:rowOff>
                  </from>
                  <to>
                    <xdr:col>8</xdr:col>
                    <xdr:colOff>38100</xdr:colOff>
                    <xdr:row>22</xdr:row>
                    <xdr:rowOff>0</xdr:rowOff>
                  </to>
                </anchor>
              </controlPr>
            </control>
          </mc:Choice>
        </mc:AlternateContent>
        <mc:AlternateContent xmlns:mc="http://schemas.openxmlformats.org/markup-compatibility/2006">
          <mc:Choice Requires="x14">
            <control shapeId="15916" r:id="rId56" name="Check Box 8">
              <controlPr defaultSize="0" autoFill="0" autoLine="0" autoPict="0">
                <anchor moveWithCells="1">
                  <from>
                    <xdr:col>9</xdr:col>
                    <xdr:colOff>66675</xdr:colOff>
                    <xdr:row>21</xdr:row>
                    <xdr:rowOff>47625</xdr:rowOff>
                  </from>
                  <to>
                    <xdr:col>10</xdr:col>
                    <xdr:colOff>38100</xdr:colOff>
                    <xdr:row>22</xdr:row>
                    <xdr:rowOff>0</xdr:rowOff>
                  </to>
                </anchor>
              </controlPr>
            </control>
          </mc:Choice>
        </mc:AlternateContent>
        <mc:AlternateContent xmlns:mc="http://schemas.openxmlformats.org/markup-compatibility/2006">
          <mc:Choice Requires="x14">
            <control shapeId="15917" r:id="rId57" name="Check Box 8">
              <controlPr defaultSize="0" autoFill="0" autoLine="0" autoPict="0">
                <anchor moveWithCells="1">
                  <from>
                    <xdr:col>9</xdr:col>
                    <xdr:colOff>66675</xdr:colOff>
                    <xdr:row>21</xdr:row>
                    <xdr:rowOff>47625</xdr:rowOff>
                  </from>
                  <to>
                    <xdr:col>10</xdr:col>
                    <xdr:colOff>38100</xdr:colOff>
                    <xdr:row>22</xdr:row>
                    <xdr:rowOff>0</xdr:rowOff>
                  </to>
                </anchor>
              </controlPr>
            </control>
          </mc:Choice>
        </mc:AlternateContent>
        <mc:AlternateContent xmlns:mc="http://schemas.openxmlformats.org/markup-compatibility/2006">
          <mc:Choice Requires="x14">
            <control shapeId="15918" r:id="rId58" name="Check Box 8">
              <controlPr defaultSize="0" autoFill="0" autoLine="0" autoPict="0">
                <anchor moveWithCells="1">
                  <from>
                    <xdr:col>11</xdr:col>
                    <xdr:colOff>66675</xdr:colOff>
                    <xdr:row>21</xdr:row>
                    <xdr:rowOff>47625</xdr:rowOff>
                  </from>
                  <to>
                    <xdr:col>12</xdr:col>
                    <xdr:colOff>38100</xdr:colOff>
                    <xdr:row>22</xdr:row>
                    <xdr:rowOff>0</xdr:rowOff>
                  </to>
                </anchor>
              </controlPr>
            </control>
          </mc:Choice>
        </mc:AlternateContent>
        <mc:AlternateContent xmlns:mc="http://schemas.openxmlformats.org/markup-compatibility/2006">
          <mc:Choice Requires="x14">
            <control shapeId="15919" r:id="rId59" name="Check Box 8">
              <controlPr defaultSize="0" autoFill="0" autoLine="0" autoPict="0">
                <anchor moveWithCells="1">
                  <from>
                    <xdr:col>11</xdr:col>
                    <xdr:colOff>66675</xdr:colOff>
                    <xdr:row>21</xdr:row>
                    <xdr:rowOff>47625</xdr:rowOff>
                  </from>
                  <to>
                    <xdr:col>12</xdr:col>
                    <xdr:colOff>38100</xdr:colOff>
                    <xdr:row>22</xdr:row>
                    <xdr:rowOff>0</xdr:rowOff>
                  </to>
                </anchor>
              </controlPr>
            </control>
          </mc:Choice>
        </mc:AlternateContent>
        <mc:AlternateContent xmlns:mc="http://schemas.openxmlformats.org/markup-compatibility/2006">
          <mc:Choice Requires="x14">
            <control shapeId="15920" r:id="rId60" name="Check Box 8">
              <controlPr defaultSize="0" autoFill="0" autoLine="0" autoPict="0">
                <anchor moveWithCells="1">
                  <from>
                    <xdr:col>5</xdr:col>
                    <xdr:colOff>66675</xdr:colOff>
                    <xdr:row>22</xdr:row>
                    <xdr:rowOff>47625</xdr:rowOff>
                  </from>
                  <to>
                    <xdr:col>6</xdr:col>
                    <xdr:colOff>38100</xdr:colOff>
                    <xdr:row>23</xdr:row>
                    <xdr:rowOff>0</xdr:rowOff>
                  </to>
                </anchor>
              </controlPr>
            </control>
          </mc:Choice>
        </mc:AlternateContent>
        <mc:AlternateContent xmlns:mc="http://schemas.openxmlformats.org/markup-compatibility/2006">
          <mc:Choice Requires="x14">
            <control shapeId="15921" r:id="rId61" name="Check Box 8">
              <controlPr defaultSize="0" autoFill="0" autoLine="0" autoPict="0">
                <anchor moveWithCells="1">
                  <from>
                    <xdr:col>5</xdr:col>
                    <xdr:colOff>66675</xdr:colOff>
                    <xdr:row>22</xdr:row>
                    <xdr:rowOff>47625</xdr:rowOff>
                  </from>
                  <to>
                    <xdr:col>6</xdr:col>
                    <xdr:colOff>38100</xdr:colOff>
                    <xdr:row>23</xdr:row>
                    <xdr:rowOff>0</xdr:rowOff>
                  </to>
                </anchor>
              </controlPr>
            </control>
          </mc:Choice>
        </mc:AlternateContent>
        <mc:AlternateContent xmlns:mc="http://schemas.openxmlformats.org/markup-compatibility/2006">
          <mc:Choice Requires="x14">
            <control shapeId="15922" r:id="rId62" name="Check Box 8">
              <controlPr defaultSize="0" autoFill="0" autoLine="0" autoPict="0">
                <anchor moveWithCells="1">
                  <from>
                    <xdr:col>7</xdr:col>
                    <xdr:colOff>66675</xdr:colOff>
                    <xdr:row>22</xdr:row>
                    <xdr:rowOff>47625</xdr:rowOff>
                  </from>
                  <to>
                    <xdr:col>8</xdr:col>
                    <xdr:colOff>38100</xdr:colOff>
                    <xdr:row>23</xdr:row>
                    <xdr:rowOff>0</xdr:rowOff>
                  </to>
                </anchor>
              </controlPr>
            </control>
          </mc:Choice>
        </mc:AlternateContent>
        <mc:AlternateContent xmlns:mc="http://schemas.openxmlformats.org/markup-compatibility/2006">
          <mc:Choice Requires="x14">
            <control shapeId="15923" r:id="rId63" name="Check Box 8">
              <controlPr defaultSize="0" autoFill="0" autoLine="0" autoPict="0">
                <anchor moveWithCells="1">
                  <from>
                    <xdr:col>7</xdr:col>
                    <xdr:colOff>66675</xdr:colOff>
                    <xdr:row>22</xdr:row>
                    <xdr:rowOff>47625</xdr:rowOff>
                  </from>
                  <to>
                    <xdr:col>8</xdr:col>
                    <xdr:colOff>38100</xdr:colOff>
                    <xdr:row>23</xdr:row>
                    <xdr:rowOff>0</xdr:rowOff>
                  </to>
                </anchor>
              </controlPr>
            </control>
          </mc:Choice>
        </mc:AlternateContent>
        <mc:AlternateContent xmlns:mc="http://schemas.openxmlformats.org/markup-compatibility/2006">
          <mc:Choice Requires="x14">
            <control shapeId="15924" r:id="rId64" name="Check Box 8">
              <controlPr defaultSize="0" autoFill="0" autoLine="0" autoPict="0">
                <anchor moveWithCells="1">
                  <from>
                    <xdr:col>9</xdr:col>
                    <xdr:colOff>66675</xdr:colOff>
                    <xdr:row>22</xdr:row>
                    <xdr:rowOff>47625</xdr:rowOff>
                  </from>
                  <to>
                    <xdr:col>10</xdr:col>
                    <xdr:colOff>38100</xdr:colOff>
                    <xdr:row>23</xdr:row>
                    <xdr:rowOff>0</xdr:rowOff>
                  </to>
                </anchor>
              </controlPr>
            </control>
          </mc:Choice>
        </mc:AlternateContent>
        <mc:AlternateContent xmlns:mc="http://schemas.openxmlformats.org/markup-compatibility/2006">
          <mc:Choice Requires="x14">
            <control shapeId="15925" r:id="rId65" name="Check Box 8">
              <controlPr defaultSize="0" autoFill="0" autoLine="0" autoPict="0">
                <anchor moveWithCells="1">
                  <from>
                    <xdr:col>9</xdr:col>
                    <xdr:colOff>66675</xdr:colOff>
                    <xdr:row>22</xdr:row>
                    <xdr:rowOff>47625</xdr:rowOff>
                  </from>
                  <to>
                    <xdr:col>10</xdr:col>
                    <xdr:colOff>38100</xdr:colOff>
                    <xdr:row>23</xdr:row>
                    <xdr:rowOff>0</xdr:rowOff>
                  </to>
                </anchor>
              </controlPr>
            </control>
          </mc:Choice>
        </mc:AlternateContent>
        <mc:AlternateContent xmlns:mc="http://schemas.openxmlformats.org/markup-compatibility/2006">
          <mc:Choice Requires="x14">
            <control shapeId="15926" r:id="rId66"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27" r:id="rId67"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28" r:id="rId68"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29" r:id="rId69" name="Check Box 8">
              <controlPr defaultSize="0" autoFill="0" autoLine="0" autoPict="0">
                <anchor moveWithCells="1">
                  <from>
                    <xdr:col>11</xdr:col>
                    <xdr:colOff>66675</xdr:colOff>
                    <xdr:row>22</xdr:row>
                    <xdr:rowOff>47625</xdr:rowOff>
                  </from>
                  <to>
                    <xdr:col>12</xdr:col>
                    <xdr:colOff>38100</xdr:colOff>
                    <xdr:row>23</xdr:row>
                    <xdr:rowOff>0</xdr:rowOff>
                  </to>
                </anchor>
              </controlPr>
            </control>
          </mc:Choice>
        </mc:AlternateContent>
        <mc:AlternateContent xmlns:mc="http://schemas.openxmlformats.org/markup-compatibility/2006">
          <mc:Choice Requires="x14">
            <control shapeId="15930" r:id="rId70" name="Check Box 8">
              <controlPr defaultSize="0" autoFill="0" autoLine="0" autoPict="0">
                <anchor moveWithCells="1">
                  <from>
                    <xdr:col>3</xdr:col>
                    <xdr:colOff>66675</xdr:colOff>
                    <xdr:row>23</xdr:row>
                    <xdr:rowOff>47625</xdr:rowOff>
                  </from>
                  <to>
                    <xdr:col>4</xdr:col>
                    <xdr:colOff>38100</xdr:colOff>
                    <xdr:row>24</xdr:row>
                    <xdr:rowOff>0</xdr:rowOff>
                  </to>
                </anchor>
              </controlPr>
            </control>
          </mc:Choice>
        </mc:AlternateContent>
        <mc:AlternateContent xmlns:mc="http://schemas.openxmlformats.org/markup-compatibility/2006">
          <mc:Choice Requires="x14">
            <control shapeId="15931" r:id="rId71" name="Check Box 8">
              <controlPr defaultSize="0" autoFill="0" autoLine="0" autoPict="0">
                <anchor moveWithCells="1">
                  <from>
                    <xdr:col>3</xdr:col>
                    <xdr:colOff>66675</xdr:colOff>
                    <xdr:row>24</xdr:row>
                    <xdr:rowOff>47625</xdr:rowOff>
                  </from>
                  <to>
                    <xdr:col>4</xdr:col>
                    <xdr:colOff>38100</xdr:colOff>
                    <xdr:row>25</xdr:row>
                    <xdr:rowOff>0</xdr:rowOff>
                  </to>
                </anchor>
              </controlPr>
            </control>
          </mc:Choice>
        </mc:AlternateContent>
        <mc:AlternateContent xmlns:mc="http://schemas.openxmlformats.org/markup-compatibility/2006">
          <mc:Choice Requires="x14">
            <control shapeId="15932" r:id="rId72" name="Check Box 8">
              <controlPr defaultSize="0" autoFill="0" autoLine="0" autoPict="0">
                <anchor moveWithCells="1">
                  <from>
                    <xdr:col>1</xdr:col>
                    <xdr:colOff>66675</xdr:colOff>
                    <xdr:row>26</xdr:row>
                    <xdr:rowOff>47625</xdr:rowOff>
                  </from>
                  <to>
                    <xdr:col>2</xdr:col>
                    <xdr:colOff>38100</xdr:colOff>
                    <xdr:row>26</xdr:row>
                    <xdr:rowOff>314325</xdr:rowOff>
                  </to>
                </anchor>
              </controlPr>
            </control>
          </mc:Choice>
        </mc:AlternateContent>
        <mc:AlternateContent xmlns:mc="http://schemas.openxmlformats.org/markup-compatibility/2006">
          <mc:Choice Requires="x14">
            <control shapeId="15933" r:id="rId73" name="Check Box 8">
              <controlPr defaultSize="0" autoFill="0" autoLine="0" autoPict="0">
                <anchor moveWithCells="1">
                  <from>
                    <xdr:col>1</xdr:col>
                    <xdr:colOff>66675</xdr:colOff>
                    <xdr:row>25</xdr:row>
                    <xdr:rowOff>47625</xdr:rowOff>
                  </from>
                  <to>
                    <xdr:col>2</xdr:col>
                    <xdr:colOff>38100</xdr:colOff>
                    <xdr:row>26</xdr:row>
                    <xdr:rowOff>0</xdr:rowOff>
                  </to>
                </anchor>
              </controlPr>
            </control>
          </mc:Choice>
        </mc:AlternateContent>
        <mc:AlternateContent xmlns:mc="http://schemas.openxmlformats.org/markup-compatibility/2006">
          <mc:Choice Requires="x14">
            <control shapeId="15934" r:id="rId74" name="Check Box 8">
              <controlPr defaultSize="0" autoFill="0" autoLine="0" autoPict="0">
                <anchor moveWithCells="1">
                  <from>
                    <xdr:col>9</xdr:col>
                    <xdr:colOff>66675</xdr:colOff>
                    <xdr:row>25</xdr:row>
                    <xdr:rowOff>47625</xdr:rowOff>
                  </from>
                  <to>
                    <xdr:col>10</xdr:col>
                    <xdr:colOff>38100</xdr:colOff>
                    <xdr:row>26</xdr:row>
                    <xdr:rowOff>0</xdr:rowOff>
                  </to>
                </anchor>
              </controlPr>
            </control>
          </mc:Choice>
        </mc:AlternateContent>
        <mc:AlternateContent xmlns:mc="http://schemas.openxmlformats.org/markup-compatibility/2006">
          <mc:Choice Requires="x14">
            <control shapeId="15935" r:id="rId75" name="Check Box 8">
              <controlPr defaultSize="0" autoFill="0" autoLine="0" autoPict="0">
                <anchor moveWithCells="1">
                  <from>
                    <xdr:col>1</xdr:col>
                    <xdr:colOff>66675</xdr:colOff>
                    <xdr:row>9</xdr:row>
                    <xdr:rowOff>47625</xdr:rowOff>
                  </from>
                  <to>
                    <xdr:col>2</xdr:col>
                    <xdr:colOff>38100</xdr:colOff>
                    <xdr:row>10</xdr:row>
                    <xdr:rowOff>0</xdr:rowOff>
                  </to>
                </anchor>
              </controlPr>
            </control>
          </mc:Choice>
        </mc:AlternateContent>
        <mc:AlternateContent xmlns:mc="http://schemas.openxmlformats.org/markup-compatibility/2006">
          <mc:Choice Requires="x14">
            <control shapeId="15936" r:id="rId76" name="Check Box 576">
              <controlPr defaultSize="0" autoFill="0" autoLine="0" autoPict="0">
                <anchor moveWithCells="1">
                  <from>
                    <xdr:col>3</xdr:col>
                    <xdr:colOff>66675</xdr:colOff>
                    <xdr:row>9</xdr:row>
                    <xdr:rowOff>47625</xdr:rowOff>
                  </from>
                  <to>
                    <xdr:col>4</xdr:col>
                    <xdr:colOff>47625</xdr:colOff>
                    <xdr:row>10</xdr:row>
                    <xdr:rowOff>0</xdr:rowOff>
                  </to>
                </anchor>
              </controlPr>
            </control>
          </mc:Choice>
        </mc:AlternateContent>
        <mc:AlternateContent xmlns:mc="http://schemas.openxmlformats.org/markup-compatibility/2006">
          <mc:Choice Requires="x14">
            <control shapeId="15937" r:id="rId77" name="Check Box 577">
              <controlPr defaultSize="0" autoFill="0" autoLine="0" autoPict="0">
                <anchor moveWithCells="1">
                  <from>
                    <xdr:col>5</xdr:col>
                    <xdr:colOff>66675</xdr:colOff>
                    <xdr:row>9</xdr:row>
                    <xdr:rowOff>47625</xdr:rowOff>
                  </from>
                  <to>
                    <xdr:col>6</xdr:col>
                    <xdr:colOff>47625</xdr:colOff>
                    <xdr:row>10</xdr:row>
                    <xdr:rowOff>0</xdr:rowOff>
                  </to>
                </anchor>
              </controlPr>
            </control>
          </mc:Choice>
        </mc:AlternateContent>
        <mc:AlternateContent xmlns:mc="http://schemas.openxmlformats.org/markup-compatibility/2006">
          <mc:Choice Requires="x14">
            <control shapeId="15938" r:id="rId78" name="Check Box 578">
              <controlPr defaultSize="0" autoFill="0" autoLine="0" autoPict="0">
                <anchor moveWithCells="1">
                  <from>
                    <xdr:col>7</xdr:col>
                    <xdr:colOff>66675</xdr:colOff>
                    <xdr:row>9</xdr:row>
                    <xdr:rowOff>47625</xdr:rowOff>
                  </from>
                  <to>
                    <xdr:col>8</xdr:col>
                    <xdr:colOff>47625</xdr:colOff>
                    <xdr:row>10</xdr:row>
                    <xdr:rowOff>0</xdr:rowOff>
                  </to>
                </anchor>
              </controlPr>
            </control>
          </mc:Choice>
        </mc:AlternateContent>
        <mc:AlternateContent xmlns:mc="http://schemas.openxmlformats.org/markup-compatibility/2006">
          <mc:Choice Requires="x14">
            <control shapeId="15943" r:id="rId79" name="Check Box 583">
              <controlPr defaultSize="0" autoFill="0" autoLine="0" autoPict="0">
                <anchor moveWithCells="1">
                  <from>
                    <xdr:col>3</xdr:col>
                    <xdr:colOff>66675</xdr:colOff>
                    <xdr:row>10</xdr:row>
                    <xdr:rowOff>47625</xdr:rowOff>
                  </from>
                  <to>
                    <xdr:col>4</xdr:col>
                    <xdr:colOff>47625</xdr:colOff>
                    <xdr:row>11</xdr:row>
                    <xdr:rowOff>0</xdr:rowOff>
                  </to>
                </anchor>
              </controlPr>
            </control>
          </mc:Choice>
        </mc:AlternateContent>
        <mc:AlternateContent xmlns:mc="http://schemas.openxmlformats.org/markup-compatibility/2006">
          <mc:Choice Requires="x14">
            <control shapeId="15947" r:id="rId80" name="Check Box 8">
              <controlPr defaultSize="0" autoFill="0" autoLine="0" autoPict="0">
                <anchor moveWithCells="1">
                  <from>
                    <xdr:col>7</xdr:col>
                    <xdr:colOff>66675</xdr:colOff>
                    <xdr:row>9</xdr:row>
                    <xdr:rowOff>47625</xdr:rowOff>
                  </from>
                  <to>
                    <xdr:col>8</xdr:col>
                    <xdr:colOff>38100</xdr:colOff>
                    <xdr:row>10</xdr:row>
                    <xdr:rowOff>0</xdr:rowOff>
                  </to>
                </anchor>
              </controlPr>
            </control>
          </mc:Choice>
        </mc:AlternateContent>
        <mc:AlternateContent xmlns:mc="http://schemas.openxmlformats.org/markup-compatibility/2006">
          <mc:Choice Requires="x14">
            <control shapeId="15948" r:id="rId81" name="Check Box 588">
              <controlPr defaultSize="0" autoFill="0" autoLine="0" autoPict="0">
                <anchor moveWithCells="1">
                  <from>
                    <xdr:col>1</xdr:col>
                    <xdr:colOff>66675</xdr:colOff>
                    <xdr:row>10</xdr:row>
                    <xdr:rowOff>47625</xdr:rowOff>
                  </from>
                  <to>
                    <xdr:col>2</xdr:col>
                    <xdr:colOff>47625</xdr:colOff>
                    <xdr:row>11</xdr:row>
                    <xdr:rowOff>0</xdr:rowOff>
                  </to>
                </anchor>
              </controlPr>
            </control>
          </mc:Choice>
        </mc:AlternateContent>
        <mc:AlternateContent xmlns:mc="http://schemas.openxmlformats.org/markup-compatibility/2006">
          <mc:Choice Requires="x14">
            <control shapeId="15949" r:id="rId82" name="Check Box 589">
              <controlPr defaultSize="0" autoFill="0" autoLine="0" autoPict="0">
                <anchor moveWithCells="1">
                  <from>
                    <xdr:col>3</xdr:col>
                    <xdr:colOff>66675</xdr:colOff>
                    <xdr:row>10</xdr:row>
                    <xdr:rowOff>47625</xdr:rowOff>
                  </from>
                  <to>
                    <xdr:col>4</xdr:col>
                    <xdr:colOff>47625</xdr:colOff>
                    <xdr:row>11</xdr:row>
                    <xdr:rowOff>0</xdr:rowOff>
                  </to>
                </anchor>
              </controlPr>
            </control>
          </mc:Choice>
        </mc:AlternateContent>
        <mc:AlternateContent xmlns:mc="http://schemas.openxmlformats.org/markup-compatibility/2006">
          <mc:Choice Requires="x14">
            <control shapeId="15951" r:id="rId83" name="Check Box 591">
              <controlPr defaultSize="0" autoFill="0" autoLine="0" autoPict="0">
                <anchor moveWithCells="1">
                  <from>
                    <xdr:col>9</xdr:col>
                    <xdr:colOff>66675</xdr:colOff>
                    <xdr:row>9</xdr:row>
                    <xdr:rowOff>47625</xdr:rowOff>
                  </from>
                  <to>
                    <xdr:col>10</xdr:col>
                    <xdr:colOff>47625</xdr:colOff>
                    <xdr:row>10</xdr:row>
                    <xdr:rowOff>0</xdr:rowOff>
                  </to>
                </anchor>
              </controlPr>
            </control>
          </mc:Choice>
        </mc:AlternateContent>
        <mc:AlternateContent xmlns:mc="http://schemas.openxmlformats.org/markup-compatibility/2006">
          <mc:Choice Requires="x14">
            <control shapeId="15952" r:id="rId84" name="Check Box 592">
              <controlPr defaultSize="0" autoFill="0" autoLine="0" autoPict="0">
                <anchor moveWithCells="1">
                  <from>
                    <xdr:col>9</xdr:col>
                    <xdr:colOff>66675</xdr:colOff>
                    <xdr:row>9</xdr:row>
                    <xdr:rowOff>47625</xdr:rowOff>
                  </from>
                  <to>
                    <xdr:col>10</xdr:col>
                    <xdr:colOff>38100</xdr:colOff>
                    <xdr:row>10</xdr:row>
                    <xdr:rowOff>0</xdr:rowOff>
                  </to>
                </anchor>
              </controlPr>
            </control>
          </mc:Choice>
        </mc:AlternateContent>
        <mc:AlternateContent xmlns:mc="http://schemas.openxmlformats.org/markup-compatibility/2006">
          <mc:Choice Requires="x14">
            <control shapeId="15953" r:id="rId85" name="Check Box 593">
              <controlPr defaultSize="0" autoFill="0" autoLine="0" autoPict="0">
                <anchor moveWithCells="1">
                  <from>
                    <xdr:col>11</xdr:col>
                    <xdr:colOff>66675</xdr:colOff>
                    <xdr:row>9</xdr:row>
                    <xdr:rowOff>47625</xdr:rowOff>
                  </from>
                  <to>
                    <xdr:col>12</xdr:col>
                    <xdr:colOff>47625</xdr:colOff>
                    <xdr:row>10</xdr:row>
                    <xdr:rowOff>0</xdr:rowOff>
                  </to>
                </anchor>
              </controlPr>
            </control>
          </mc:Choice>
        </mc:AlternateContent>
        <mc:AlternateContent xmlns:mc="http://schemas.openxmlformats.org/markup-compatibility/2006">
          <mc:Choice Requires="x14">
            <control shapeId="15954" r:id="rId86" name="Check Box 594">
              <controlPr defaultSize="0" autoFill="0" autoLine="0" autoPict="0">
                <anchor moveWithCells="1">
                  <from>
                    <xdr:col>11</xdr:col>
                    <xdr:colOff>66675</xdr:colOff>
                    <xdr:row>9</xdr:row>
                    <xdr:rowOff>47625</xdr:rowOff>
                  </from>
                  <to>
                    <xdr:col>12</xdr:col>
                    <xdr:colOff>38100</xdr:colOff>
                    <xdr:row>10</xdr:row>
                    <xdr:rowOff>0</xdr:rowOff>
                  </to>
                </anchor>
              </controlPr>
            </control>
          </mc:Choice>
        </mc:AlternateContent>
        <mc:AlternateContent xmlns:mc="http://schemas.openxmlformats.org/markup-compatibility/2006">
          <mc:Choice Requires="x14">
            <control shapeId="15955" r:id="rId87" name="Check Box 8">
              <controlPr defaultSize="0" autoFill="0" autoLine="0" autoPict="0">
                <anchor moveWithCells="1">
                  <from>
                    <xdr:col>9</xdr:col>
                    <xdr:colOff>66675</xdr:colOff>
                    <xdr:row>9</xdr:row>
                    <xdr:rowOff>47625</xdr:rowOff>
                  </from>
                  <to>
                    <xdr:col>10</xdr:col>
                    <xdr:colOff>38100</xdr:colOff>
                    <xdr:row>10</xdr:row>
                    <xdr:rowOff>0</xdr:rowOff>
                  </to>
                </anchor>
              </controlPr>
            </control>
          </mc:Choice>
        </mc:AlternateContent>
        <mc:AlternateContent xmlns:mc="http://schemas.openxmlformats.org/markup-compatibility/2006">
          <mc:Choice Requires="x14">
            <control shapeId="15957" r:id="rId88" name="Check Box 597">
              <controlPr defaultSize="0" autoFill="0" autoLine="0" autoPict="0">
                <anchor moveWithCells="1">
                  <from>
                    <xdr:col>9</xdr:col>
                    <xdr:colOff>66675</xdr:colOff>
                    <xdr:row>9</xdr:row>
                    <xdr:rowOff>47625</xdr:rowOff>
                  </from>
                  <to>
                    <xdr:col>10</xdr:col>
                    <xdr:colOff>47625</xdr:colOff>
                    <xdr:row>10</xdr:row>
                    <xdr:rowOff>0</xdr:rowOff>
                  </to>
                </anchor>
              </controlPr>
            </control>
          </mc:Choice>
        </mc:AlternateContent>
        <mc:AlternateContent xmlns:mc="http://schemas.openxmlformats.org/markup-compatibility/2006">
          <mc:Choice Requires="x14">
            <control shapeId="15959" r:id="rId89" name="Check Box 599">
              <controlPr defaultSize="0" autoFill="0" autoLine="0" autoPict="0">
                <anchor moveWithCells="1">
                  <from>
                    <xdr:col>11</xdr:col>
                    <xdr:colOff>66675</xdr:colOff>
                    <xdr:row>9</xdr:row>
                    <xdr:rowOff>47625</xdr:rowOff>
                  </from>
                  <to>
                    <xdr:col>12</xdr:col>
                    <xdr:colOff>47625</xdr:colOff>
                    <xdr:row>10</xdr:row>
                    <xdr:rowOff>0</xdr:rowOff>
                  </to>
                </anchor>
              </controlPr>
            </control>
          </mc:Choice>
        </mc:AlternateContent>
        <mc:AlternateContent xmlns:mc="http://schemas.openxmlformats.org/markup-compatibility/2006">
          <mc:Choice Requires="x14">
            <control shapeId="15960" r:id="rId90" name="Check Box 600">
              <controlPr defaultSize="0" autoFill="0" autoLine="0" autoPict="0">
                <anchor moveWithCells="1">
                  <from>
                    <xdr:col>11</xdr:col>
                    <xdr:colOff>66675</xdr:colOff>
                    <xdr:row>9</xdr:row>
                    <xdr:rowOff>47625</xdr:rowOff>
                  </from>
                  <to>
                    <xdr:col>12</xdr:col>
                    <xdr:colOff>47625</xdr:colOff>
                    <xdr:row>10</xdr:row>
                    <xdr:rowOff>0</xdr:rowOff>
                  </to>
                </anchor>
              </controlPr>
            </control>
          </mc:Choice>
        </mc:AlternateContent>
        <mc:AlternateContent xmlns:mc="http://schemas.openxmlformats.org/markup-compatibility/2006">
          <mc:Choice Requires="x14">
            <control shapeId="15961" r:id="rId91" name="Check Box 601">
              <controlPr defaultSize="0" autoFill="0" autoLine="0" autoPict="0">
                <anchor moveWithCells="1">
                  <from>
                    <xdr:col>1</xdr:col>
                    <xdr:colOff>66675</xdr:colOff>
                    <xdr:row>9</xdr:row>
                    <xdr:rowOff>47625</xdr:rowOff>
                  </from>
                  <to>
                    <xdr:col>2</xdr:col>
                    <xdr:colOff>47625</xdr:colOff>
                    <xdr:row>10</xdr:row>
                    <xdr:rowOff>0</xdr:rowOff>
                  </to>
                </anchor>
              </controlPr>
            </control>
          </mc:Choice>
        </mc:AlternateContent>
        <mc:AlternateContent xmlns:mc="http://schemas.openxmlformats.org/markup-compatibility/2006">
          <mc:Choice Requires="x14">
            <control shapeId="15962" r:id="rId92" name="Check Box 602">
              <controlPr defaultSize="0" autoFill="0" autoLine="0" autoPict="0">
                <anchor moveWithCells="1">
                  <from>
                    <xdr:col>1</xdr:col>
                    <xdr:colOff>66675</xdr:colOff>
                    <xdr:row>10</xdr:row>
                    <xdr:rowOff>47625</xdr:rowOff>
                  </from>
                  <to>
                    <xdr:col>2</xdr:col>
                    <xdr:colOff>47625</xdr:colOff>
                    <xdr:row>11</xdr:row>
                    <xdr:rowOff>0</xdr:rowOff>
                  </to>
                </anchor>
              </controlPr>
            </control>
          </mc:Choice>
        </mc:AlternateContent>
        <mc:AlternateContent xmlns:mc="http://schemas.openxmlformats.org/markup-compatibility/2006">
          <mc:Choice Requires="x14">
            <control shapeId="15963" r:id="rId93" name="Check Box 603">
              <controlPr defaultSize="0" autoFill="0" autoLine="0" autoPict="0">
                <anchor moveWithCells="1">
                  <from>
                    <xdr:col>1</xdr:col>
                    <xdr:colOff>66675</xdr:colOff>
                    <xdr:row>10</xdr:row>
                    <xdr:rowOff>47625</xdr:rowOff>
                  </from>
                  <to>
                    <xdr:col>2</xdr:col>
                    <xdr:colOff>47625</xdr:colOff>
                    <xdr:row>11</xdr:row>
                    <xdr:rowOff>0</xdr:rowOff>
                  </to>
                </anchor>
              </controlPr>
            </control>
          </mc:Choice>
        </mc:AlternateContent>
        <mc:AlternateContent xmlns:mc="http://schemas.openxmlformats.org/markup-compatibility/2006">
          <mc:Choice Requires="x14">
            <control shapeId="15964" r:id="rId94" name="Check Box 604">
              <controlPr defaultSize="0" autoFill="0" autoLine="0" autoPict="0">
                <anchor moveWithCells="1">
                  <from>
                    <xdr:col>3</xdr:col>
                    <xdr:colOff>66675</xdr:colOff>
                    <xdr:row>9</xdr:row>
                    <xdr:rowOff>47625</xdr:rowOff>
                  </from>
                  <to>
                    <xdr:col>4</xdr:col>
                    <xdr:colOff>47625</xdr:colOff>
                    <xdr:row>10</xdr:row>
                    <xdr:rowOff>0</xdr:rowOff>
                  </to>
                </anchor>
              </controlPr>
            </control>
          </mc:Choice>
        </mc:AlternateContent>
        <mc:AlternateContent xmlns:mc="http://schemas.openxmlformats.org/markup-compatibility/2006">
          <mc:Choice Requires="x14">
            <control shapeId="15967" r:id="rId95" name="Check Box 607">
              <controlPr defaultSize="0" autoFill="0" autoLine="0" autoPict="0">
                <anchor moveWithCells="1">
                  <from>
                    <xdr:col>3</xdr:col>
                    <xdr:colOff>66675</xdr:colOff>
                    <xdr:row>9</xdr:row>
                    <xdr:rowOff>47625</xdr:rowOff>
                  </from>
                  <to>
                    <xdr:col>4</xdr:col>
                    <xdr:colOff>38100</xdr:colOff>
                    <xdr:row>10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引受承諾書</vt:lpstr>
      <vt:lpstr>申請書</vt:lpstr>
      <vt:lpstr>リンク</vt:lpstr>
      <vt:lpstr>リスト</vt:lpstr>
      <vt:lpstr>工事内容説明書（3号工事以外がある場合のみ記載）</vt:lpstr>
      <vt:lpstr>引受承諾書!Print_Area</vt:lpstr>
      <vt:lpstr>'工事内容説明書（3号工事以外がある場合のみ記載）'!Print_Area</vt:lpstr>
      <vt:lpstr>申請書!Print_Area</vt:lpstr>
      <vt:lpstr>申請書!Print_Titles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IN1236</dc:creator>
  <cp:lastModifiedBy>j-anshin158</cp:lastModifiedBy>
  <cp:lastPrinted>2019-10-03T04:20:14Z</cp:lastPrinted>
  <dcterms:created xsi:type="dcterms:W3CDTF">2017-03-31T02:18:49Z</dcterms:created>
  <dcterms:modified xsi:type="dcterms:W3CDTF">2021-01-07T10:56:36Z</dcterms:modified>
</cp:coreProperties>
</file>